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通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<sst xmlns="http://schemas.openxmlformats.org/spreadsheetml/2006/main" count="48" uniqueCount="32">
  <si>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附件</t>
  </si>
  <si>
    <t>支持企业参加境外经贸交流活动项目—2026年赴巴西、阿根廷开展系列经贸对接交流活动资金审核表</t>
  </si>
  <si>
    <t>序号</t>
  </si>
  <si>
    <t>项目
编号</t>
  </si>
  <si>
    <t>企业名称</t>
  </si>
  <si>
    <t>项目名称</t>
  </si>
  <si>
    <t>所属
专项</t>
  </si>
  <si>
    <t>费用类别</t>
  </si>
  <si>
    <t>企业申请金额（元）</t>
  </si>
  <si>
    <t>审核情况</t>
  </si>
  <si>
    <t>备注</t>
  </si>
  <si>
    <t>机票费
（元）</t>
  </si>
  <si>
    <t>住宿费（元）</t>
  </si>
  <si>
    <t>经审核纳入资助范围金额（元）</t>
  </si>
  <si>
    <t>资助标准</t>
  </si>
  <si>
    <t>最高
资助额（元）</t>
  </si>
  <si>
    <t>资助金额（元）</t>
  </si>
  <si>
    <t>MFK2026001</t>
  </si>
  <si>
    <t>东莞市华建膳食管理有限公司</t>
  </si>
  <si>
    <t>2026年赴巴西、阿根廷开展系列经贸对接交流活动</t>
  </si>
  <si>
    <t>开拓国际市场专项</t>
  </si>
  <si>
    <t>机票费、住宿费</t>
  </si>
  <si>
    <t>5万</t>
  </si>
  <si>
    <t>MFK2026002</t>
  </si>
  <si>
    <t>东莞市盛泓家居用品有限公司</t>
  </si>
  <si>
    <t>MFK2026003</t>
  </si>
  <si>
    <t>东莞市比迪电器有限公司</t>
  </si>
  <si>
    <t>MFK2026004</t>
  </si>
  <si>
    <t>东莞市宁丰工艺制品有限公司</t>
  </si>
  <si>
    <t>MFK2026005</t>
  </si>
  <si>
    <t>广东影领时尚科技产业有限公司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</si>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</sst>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#,##0.00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4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workbookViewId="0">
      <selection activeCell="A2" sqref="A2:N2"/>
    </sheetView>
  </sheetViews>
  <sheetFormatPr defaultColWidth="9" defaultRowHeight="13.5"/>
  <cols>
    <col min="1" max="1" width="7.625" customWidth="1"/>
    <col min="2" max="2" width="12.625" customWidth="1"/>
    <col min="3" max="3" width="19.75" customWidth="1"/>
    <col min="4" max="4" width="15.75" customWidth="1"/>
    <col min="7" max="7" width="15.25" customWidth="1"/>
    <col min="8" max="8" width="13.625" customWidth="1"/>
    <col min="9" max="9" width="13.375" customWidth="1"/>
    <col min="10" max="10" width="14.25" customWidth="1"/>
    <col min="13" max="13" width="12.375" customWidth="1"/>
    <col min="14" max="14" width="33.25" customWidth="1"/>
  </cols>
  <sheetData>
    <row r="1" ht="22.5" spans="1:22">
      <c r="A1" s="1" t="s">
        <v>0</v>
      </c>
    </row>
    <row r="2" ht="42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0" customHeight="1" spans="1: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5"/>
      <c r="J3" s="5"/>
      <c r="K3" s="5"/>
      <c r="L3" s="5"/>
      <c r="M3" s="5"/>
      <c r="N3" s="3" t="s">
        <v>10</v>
      </c>
    </row>
    <row r="4" ht="75" customHeight="1" spans="1:22">
      <c r="A4" s="3"/>
      <c r="B4" s="3"/>
      <c r="C4" s="3"/>
      <c r="D4" s="3"/>
      <c r="E4" s="3"/>
      <c r="F4" s="3"/>
      <c r="G4" s="4"/>
      <c r="H4" s="6" t="s">
        <v>11</v>
      </c>
      <c r="I4" s="6" t="s">
        <v>12</v>
      </c>
      <c r="J4" s="6" t="s">
        <v>13</v>
      </c>
      <c r="K4" s="7" t="s">
        <v>14</v>
      </c>
      <c r="L4" s="8" t="s">
        <v>15</v>
      </c>
      <c r="M4" s="6" t="s">
        <v>16</v>
      </c>
      <c r="N4" s="3"/>
    </row>
    <row r="5" ht="61" customHeight="1" spans="1:22">
      <c r="A5" s="9">
        <v>1</v>
      </c>
      <c r="B5" s="10" t="s">
        <v>17</v>
      </c>
      <c r="C5" s="11" t="s">
        <v>18</v>
      </c>
      <c r="D5" s="12" t="s">
        <v>19</v>
      </c>
      <c r="E5" s="12" t="s">
        <v>20</v>
      </c>
      <c r="F5" s="9" t="s">
        <v>21</v>
      </c>
      <c r="G5" s="13">
        <v>21635.57</v>
      </c>
      <c r="H5" s="13">
        <v>36310</v>
      </c>
      <c r="I5" s="13">
        <v>6961.14</v>
      </c>
      <c r="J5" s="13">
        <v>43271.14</v>
      </c>
      <c r="K5" s="14">
        <v>0.5</v>
      </c>
      <c r="L5" s="15" t="s">
        <v>22</v>
      </c>
      <c r="M5" s="13">
        <v>21635.57</v>
      </c>
      <c r="N5" s="12"/>
    </row>
    <row r="6" ht="107" customHeight="1" spans="1:22">
      <c r="A6" s="9">
        <v>2</v>
      </c>
      <c r="B6" s="10" t="s">
        <v>23</v>
      </c>
      <c r="C6" s="11" t="s">
        <v>24</v>
      </c>
      <c r="D6" s="12" t="s">
        <v>19</v>
      </c>
      <c r="E6" s="12" t="s">
        <v>20</v>
      </c>
      <c r="F6" s="9" t="s">
        <v>21</v>
      </c>
      <c r="G6" s="13">
        <v>13980.57</v>
      </c>
      <c r="H6" s="13">
        <v>21000</v>
      </c>
      <c r="I6" s="13">
        <v>5308.65</v>
      </c>
      <c r="J6" s="13">
        <v>26308.65</v>
      </c>
      <c r="K6" s="14">
        <v>0.5</v>
      </c>
      <c r="L6" s="15" t="s">
        <v>22</v>
      </c>
      <c r="M6" s="13">
        <v>13154.33</v>
      </c>
      <c r="N6" s="16"/>
    </row>
    <row r="7" ht="92" customHeight="1" spans="1:22">
      <c r="A7" s="9">
        <v>3</v>
      </c>
      <c r="B7" s="10" t="s">
        <v>25</v>
      </c>
      <c r="C7" s="11" t="s">
        <v>26</v>
      </c>
      <c r="D7" s="12" t="s">
        <v>19</v>
      </c>
      <c r="E7" s="12" t="s">
        <v>20</v>
      </c>
      <c r="F7" s="9" t="s">
        <v>21</v>
      </c>
      <c r="G7" s="13">
        <v>3480.57</v>
      </c>
      <c r="H7" s="13">
        <v>0</v>
      </c>
      <c r="I7" s="13">
        <v>6961.14</v>
      </c>
      <c r="J7" s="13">
        <v>6961.14</v>
      </c>
      <c r="K7" s="14">
        <v>0.5</v>
      </c>
      <c r="L7" s="15" t="s">
        <v>22</v>
      </c>
      <c r="M7" s="13">
        <v>3480.57</v>
      </c>
      <c r="N7" s="16"/>
    </row>
    <row r="8" ht="92" customHeight="1" spans="1:22">
      <c r="A8" s="9">
        <v>4</v>
      </c>
      <c r="B8" s="10" t="s">
        <v>27</v>
      </c>
      <c r="C8" s="11" t="s">
        <v>28</v>
      </c>
      <c r="D8" s="12" t="s">
        <v>19</v>
      </c>
      <c r="E8" s="12" t="s">
        <v>20</v>
      </c>
      <c r="F8" s="9" t="s">
        <v>21</v>
      </c>
      <c r="G8" s="13">
        <v>21635.57</v>
      </c>
      <c r="H8" s="13">
        <v>36310</v>
      </c>
      <c r="I8" s="13">
        <v>6961.14</v>
      </c>
      <c r="J8" s="13">
        <v>43271.14</v>
      </c>
      <c r="K8" s="14">
        <v>0.5</v>
      </c>
      <c r="L8" s="15" t="s">
        <v>22</v>
      </c>
      <c r="M8" s="13">
        <v>21635.57</v>
      </c>
      <c r="N8" s="12"/>
    </row>
    <row r="9" ht="73" customHeight="1" spans="1:22">
      <c r="A9" s="9">
        <v>5</v>
      </c>
      <c r="B9" s="10" t="s">
        <v>29</v>
      </c>
      <c r="C9" s="11" t="s">
        <v>30</v>
      </c>
      <c r="D9" s="12" t="s">
        <v>19</v>
      </c>
      <c r="E9" s="12" t="s">
        <v>20</v>
      </c>
      <c r="F9" s="9" t="s">
        <v>21</v>
      </c>
      <c r="G9" s="13">
        <v>21635.57</v>
      </c>
      <c r="H9" s="13">
        <v>36310</v>
      </c>
      <c r="I9" s="13">
        <v>6961.14</v>
      </c>
      <c r="J9" s="13">
        <v>43271.14</v>
      </c>
      <c r="K9" s="14">
        <v>0.5</v>
      </c>
      <c r="L9" s="15" t="s">
        <v>22</v>
      </c>
      <c r="M9" s="13">
        <v>21635.57</v>
      </c>
      <c r="N9" s="12"/>
    </row>
    <row r="10" ht="163" customHeight="1" spans="1:22">
      <c r="A10" s="9" t="s">
        <v>31</v>
      </c>
      <c r="B10" s="9"/>
      <c r="C10" s="9"/>
      <c r="D10" s="9"/>
      <c r="E10" s="9"/>
      <c r="F10" s="9"/>
      <c r="G10" s="13">
        <f>SUM(G5:G9)</f>
        <v>82367.85</v>
      </c>
      <c r="H10" s="13">
        <f>SUM(H5:H9)</f>
        <v>129930</v>
      </c>
      <c r="I10" s="13">
        <f>SUM(I5:I9)</f>
        <v>33153.21</v>
      </c>
      <c r="J10" s="13">
        <f>SUM(J5:J9)</f>
        <v>163083.21</v>
      </c>
      <c r="K10" s="14"/>
      <c r="L10" s="15"/>
      <c r="M10" s="13">
        <f>SUM(M5:M9)</f>
        <v>81541.61</v>
      </c>
      <c r="N10" s="16"/>
      <c r="O10" s="17"/>
      <c r="P10" s="17"/>
      <c r="Q10" s="17"/>
      <c r="R10" s="17"/>
      <c r="S10" s="17"/>
      <c r="T10" s="17"/>
      <c r="U10" s="17"/>
      <c r="V10" s="17"/>
    </row>
  </sheetData>
  <mergeCells count="11">
    <mergeCell ref="A2:N2"/>
    <mergeCell ref="H3:M3"/>
    <mergeCell ref="A10:F10"/>
    <mergeCell ref="A3:A4"/>
    <mergeCell ref="B3:B4"/>
    <mergeCell ref="C3:C4"/>
    <mergeCell ref="D3:D4"/>
    <mergeCell ref="E3:E4"/>
    <mergeCell ref="F3:F4"/>
    <mergeCell ref="G3:G4"/>
    <mergeCell ref="N3:N4"/>
  </mergeCells>
  <pageMargins left="0.354166666666667" right="0.275" top="0.826388888888889" bottom="0.66875" header="0.472222222222222" footer="0.550694444444444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何跃琪</cp:lastModifiedBy>
  <dcterms:created xsi:type="dcterms:W3CDTF">2024-07-31T22:42:00Z</dcterms:created>
  <dcterms:modified xsi:type="dcterms:W3CDTF">2026-10-19T14:41:17Z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C414E43D7E7CAAC24DA5A76AD1CD2D4D_43</vt:lpwstr>
  </property>
  <property fmtid="{D5CDD505-2E9C-101B-9397-08002B2CF9AE}" pid="4" name="CalculationRule">
    <vt:i4>0</vt:i4>
  </property>
</Properties>
</file>