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<sst xmlns="http://schemas.openxmlformats.org/spreadsheetml/2006/main" count="40" uniqueCount="35">
  <si>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内外贸一体化2025年支持东莞港高质量发展项目专项资金拨付表</t>
  </si>
  <si>
    <r>
      <t>时间：</t>
    </r>
    <r>
      <rPr>
        <sz val="14"/>
        <rFont val="Times New Roman"/>
        <charset val="134"/>
      </rPr>
      <t>2026</t>
    </r>
    <r>
      <rPr>
        <sz val="14"/>
        <rFont val="仿宋_GB2312"/>
        <charset val="134"/>
      </rPr>
      <t>年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月</t>
    </r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日</t>
    </r>
    <r>
      <rPr>
        <sz val="14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rFont val="仿宋_GB2312"/>
        <charset val="134"/>
      </rPr>
      <t>单位：元</t>
    </r>
  </si>
  <si>
    <t>序号</t>
  </si>
  <si>
    <t>申报流水号</t>
  </si>
  <si>
    <t>企业名称</t>
  </si>
  <si>
    <t>项目</t>
  </si>
  <si>
    <t>航线</t>
  </si>
  <si>
    <t>航线类型</t>
  </si>
  <si>
    <t>靠港作业航次</t>
  </si>
  <si>
    <t>申请航次</t>
  </si>
  <si>
    <r>
      <rPr>
        <b/>
        <sz val="16"/>
        <color rgb="FF000000"/>
        <rFont val="仿宋_GB2312"/>
        <charset val="134"/>
      </rPr>
      <t>补贴标准</t>
    </r>
    <r>
      <rPr>
        <b/>
        <sz val="16"/>
        <color theme="1"/>
        <rFont val="仿宋_GB2312"/>
        <charset val="134"/>
      </rPr>
      <t xml:space="preserve">
（元/航次）</t>
    </r>
  </si>
  <si>
    <t>资助金额</t>
  </si>
  <si>
    <t>是否存在
不予资助情况</t>
  </si>
  <si>
    <t>备注</t>
  </si>
  <si>
    <t>2607161500000044</t>
  </si>
  <si>
    <r>
      <rPr>
        <sz val="16"/>
        <rFont val="仿宋_GB2312"/>
        <charset val="134"/>
      </rPr>
      <t>东莞港务集团有限公司</t>
    </r>
  </si>
  <si>
    <r>
      <rPr>
        <sz val="16"/>
        <color theme="1"/>
        <rFont val="仿宋_GB2312"/>
        <charset val="134"/>
      </rPr>
      <t>支持东莞港高质量发展</t>
    </r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</si>
  <si>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库阿洛</t>
    </r>
  </si>
  <si>
    <r>
      <rPr>
        <sz val="16"/>
        <color theme="1"/>
        <rFont val="仿宋_GB2312"/>
        <charset val="134"/>
      </rPr>
      <t>新开通</t>
    </r>
  </si>
  <si>
    <t>否</t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</si>
  <si>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新加坡</t>
    </r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</si>
  <si>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孟加拉</t>
    </r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</si>
  <si>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柬埔寨</t>
    </r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</si>
  <si>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胡志明</t>
    </r>
  </si>
  <si>
    <t>加密</t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</si>
  <si>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仿宋_GB2312"/>
        <charset val="134"/>
      </rPr>
      <t>年已有胡志明航线，此次作为加密航线申报。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19</t>
    </r>
    <r>
      <rPr>
        <sz val="14"/>
        <color theme="1"/>
        <rFont val="仿宋_GB2312"/>
        <charset val="134"/>
      </rPr>
      <t>航次，</t>
    </r>
    <r>
      <rPr>
        <sz val="14"/>
        <color theme="1"/>
        <rFont val="Times New Roman"/>
        <charset val="134"/>
      </rPr>
      <t>2024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7</t>
    </r>
    <r>
      <rPr>
        <sz val="14"/>
        <color theme="1"/>
        <rFont val="仿宋_GB2312"/>
        <charset val="134"/>
      </rPr>
      <t>航次，加密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仿宋_GB2312"/>
        <charset val="134"/>
      </rPr>
      <t>航次。</t>
    </r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</si>
  <si>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海防</t>
    </r>
  </si>
  <si>
    <r>
      <rPr>
        <sz val="16"/>
        <color theme="1"/>
        <rFont val="仿宋_GB2312"/>
        <charset val="134"/>
      </rPr>
      <t>加密</t>
    </r>
  </si>
  <si>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295</t>
    </r>
    <r>
      <rPr>
        <sz val="14"/>
        <color theme="1"/>
        <rFont val="仿宋_GB2312"/>
        <charset val="134"/>
      </rPr>
      <t>航次，</t>
    </r>
    <r>
      <rPr>
        <sz val="14"/>
        <color theme="1"/>
        <rFont val="Times New Roman"/>
        <charset val="134"/>
      </rPr>
      <t>2024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181</t>
    </r>
    <r>
      <rPr>
        <sz val="14"/>
        <color theme="1"/>
        <rFont val="仿宋_GB2312"/>
        <charset val="134"/>
      </rPr>
      <t>航次，申请加密</t>
    </r>
    <r>
      <rPr>
        <sz val="14"/>
        <color theme="1"/>
        <rFont val="Times New Roman"/>
        <charset val="134"/>
      </rPr>
      <t>114</t>
    </r>
    <r>
      <rPr>
        <sz val="14"/>
        <color theme="1"/>
        <rFont val="仿宋_GB2312"/>
        <charset val="134"/>
      </rPr>
      <t>航次，已达单条航线</t>
    </r>
    <r>
      <rPr>
        <sz val="14"/>
        <color theme="1"/>
        <rFont val="Times New Roman"/>
        <charset val="134"/>
      </rPr>
      <t>150</t>
    </r>
    <r>
      <rPr>
        <sz val="14"/>
        <color theme="1"/>
        <rFont val="仿宋_GB2312"/>
        <charset val="134"/>
      </rPr>
      <t>万元上限。</t>
    </r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</si>
  <si>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坦桑尼亚</t>
    </r>
  </si>
  <si>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7</t>
    </r>
    <r>
      <rPr>
        <sz val="14"/>
        <color theme="1"/>
        <rFont val="仿宋_GB2312"/>
        <charset val="134"/>
      </rPr>
      <t>航次，</t>
    </r>
    <r>
      <rPr>
        <sz val="14"/>
        <color theme="1"/>
        <rFont val="Times New Roman"/>
        <charset val="134"/>
      </rPr>
      <t>2024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航次，申请加密</t>
    </r>
    <r>
      <rPr>
        <sz val="14"/>
        <color theme="1"/>
        <rFont val="Times New Roman"/>
        <charset val="134"/>
      </rPr>
      <t>4</t>
    </r>
    <r>
      <rPr>
        <sz val="14"/>
        <color theme="1"/>
        <rFont val="仿宋_GB2312"/>
        <charset val="134"/>
      </rPr>
      <t>航次。</t>
    </r>
  </si>
  <si>
    <r>
      <rPr>
        <sz val="16"/>
        <color theme="1"/>
        <rFont val="仿宋_GB2312"/>
        <charset val="134"/>
      </rPr>
      <t>东莞港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土耳其</t>
    </r>
  </si>
  <si>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17</t>
    </r>
    <r>
      <rPr>
        <sz val="14"/>
        <color theme="1"/>
        <rFont val="仿宋_GB2312"/>
        <charset val="134"/>
      </rPr>
      <t>航次，</t>
    </r>
    <r>
      <rPr>
        <sz val="14"/>
        <color theme="1"/>
        <rFont val="Times New Roman"/>
        <charset val="134"/>
      </rPr>
      <t>2024</t>
    </r>
    <r>
      <rPr>
        <sz val="14"/>
        <color theme="1"/>
        <rFont val="仿宋_GB2312"/>
        <charset val="134"/>
      </rPr>
      <t>年作业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航次，申请加密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_GB2312"/>
        <charset val="134"/>
      </rPr>
      <t>航次。</t>
    </r>
  </si>
  <si>
    <r>
      <rPr>
        <sz val="16"/>
        <color theme="1"/>
        <rFont val="宋体"/>
        <charset val="134"/>
      </rPr>
      <t>合计</t>
    </r>
  </si>
  <si>
    <r>
      <rPr>
        <sz val="14"/>
        <color theme="1"/>
        <rFont val="仿宋_GB2312"/>
        <charset val="134"/>
      </rPr>
      <t>企业申请</t>
    </r>
    <r>
      <rPr>
        <sz val="14"/>
        <color theme="1"/>
        <rFont val="Times New Roman"/>
        <charset val="134"/>
      </rPr>
      <t>7,820,000</t>
    </r>
    <r>
      <rPr>
        <sz val="14"/>
        <color theme="1"/>
        <rFont val="仿宋_GB2312"/>
        <charset val="134"/>
      </rPr>
      <t>元，经审核本次拟资助金额为</t>
    </r>
    <r>
      <rPr>
        <sz val="14"/>
        <color theme="1"/>
        <rFont val="Times New Roman"/>
        <charset val="134"/>
      </rPr>
      <t>7,040,000</t>
    </r>
    <r>
      <rPr>
        <sz val="14"/>
        <color theme="1"/>
        <rFont val="仿宋_GB2312"/>
        <charset val="134"/>
      </rPr>
      <t>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</si>
</sst>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3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name val="方正小标宋_GBK"/>
      <charset val="134"/>
    </font>
    <font>
      <sz val="14"/>
      <name val="仿宋_GB2312"/>
      <charset val="134"/>
    </font>
    <font>
      <sz val="14"/>
      <name val="Times New Roman"/>
      <charset val="134"/>
    </font>
    <font>
      <b/>
      <sz val="16"/>
      <color indexed="8"/>
      <name val="仿宋_GB2312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b/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177" fontId="1" fillId="0" borderId="0" xfId="0" applyNumberFormat="1" applyFont="1" applyFill="1" applyAlignment="1">
      <alignment horizontal="justify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justify" vertical="center" wrapText="1"/>
    </xf>
    <xf numFmtId="176" fontId="4" fillId="0" borderId="0" xfId="0" applyNumberFormat="1" applyFont="1" applyFill="1" applyBorder="1" applyAlignment="1">
      <alignment horizontal="left" vertical="center" wrapText="1"/>
    </xf>
    <xf numFmtId="177" fontId="4" fillId="0" borderId="0" xfId="0" applyNumberFormat="1" applyFont="1" applyFill="1" applyBorder="1" applyAlignment="1">
      <alignment horizontal="justify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85" zoomScaleNormal="85" workbookViewId="0">
      <selection activeCell="A3" sqref="A3:L3"/>
    </sheetView>
  </sheetViews>
  <sheetFormatPr defaultColWidth="8.89166666666667" defaultRowHeight="25.5" customHeight="1"/>
  <cols>
    <col min="1" max="1" width="6.46666666666667" style="1" customWidth="1"/>
    <col min="2" max="2" width="23.375" style="1" customWidth="1"/>
    <col min="3" max="3" width="13.8166666666667" style="1" customWidth="1"/>
    <col min="4" max="4" width="14.2583333333333" style="1" customWidth="1"/>
    <col min="5" max="6" width="27.9666666666667" style="1" customWidth="1"/>
    <col min="7" max="7" width="19.5583333333333" style="1" customWidth="1"/>
    <col min="8" max="8" width="15.5833333333333" style="1" customWidth="1"/>
    <col min="9" max="9" width="18.375" style="1" customWidth="1"/>
    <col min="10" max="10" width="18.525" style="2" customWidth="1"/>
    <col min="11" max="11" width="19.4083333333333" style="1" customWidth="1"/>
    <col min="12" max="12" width="33.9666666666667" style="3" customWidth="1"/>
    <col min="13" max="16384" width="8.89166666666667" style="1"/>
  </cols>
  <sheetData>
    <row r="1" s="1" customFormat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16"/>
      <c r="K1" s="4"/>
      <c r="L1" s="17"/>
    </row>
    <row r="2" s="1" customFormat="1" ht="22" customHeight="1" spans="1:12">
      <c r="A2" s="4"/>
      <c r="B2" s="4"/>
      <c r="C2" s="4"/>
      <c r="D2" s="4"/>
      <c r="E2" s="4"/>
      <c r="F2" s="4"/>
      <c r="G2" s="4"/>
      <c r="H2" s="4"/>
      <c r="I2" s="4"/>
      <c r="J2" s="16"/>
      <c r="K2" s="4"/>
      <c r="L2" s="17"/>
    </row>
    <row r="3" s="1" customFormat="1" ht="29" customHeight="1" spans="1:12">
      <c r="A3" s="5" t="s">
        <v>1</v>
      </c>
      <c r="B3" s="6"/>
      <c r="C3" s="6"/>
      <c r="D3" s="6"/>
      <c r="E3" s="6"/>
      <c r="F3" s="6"/>
      <c r="G3" s="6"/>
      <c r="H3" s="6"/>
      <c r="I3" s="6"/>
      <c r="J3" s="18"/>
      <c r="K3" s="6"/>
      <c r="L3" s="19"/>
    </row>
    <row r="4" s="1" customFormat="1" ht="48" customHeight="1" spans="1:1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13" t="s">
        <v>9</v>
      </c>
      <c r="I4" s="13" t="s">
        <v>10</v>
      </c>
      <c r="J4" s="7" t="s">
        <v>11</v>
      </c>
      <c r="K4" s="7" t="s">
        <v>12</v>
      </c>
      <c r="L4" s="7" t="s">
        <v>13</v>
      </c>
    </row>
    <row r="5" s="1" customFormat="1" ht="40" customHeight="1" spans="1:12">
      <c r="A5" s="8">
        <v>1</v>
      </c>
      <c r="B5" s="9" t="s">
        <v>14</v>
      </c>
      <c r="C5" s="10" t="s">
        <v>15</v>
      </c>
      <c r="D5" s="8" t="s">
        <v>16</v>
      </c>
      <c r="E5" s="8" t="s">
        <v>17</v>
      </c>
      <c r="F5" s="8" t="s">
        <v>18</v>
      </c>
      <c r="G5" s="14">
        <v>12</v>
      </c>
      <c r="H5" s="14">
        <v>12</v>
      </c>
      <c r="I5" s="20">
        <v>100000</v>
      </c>
      <c r="J5" s="21">
        <v>1200000</v>
      </c>
      <c r="K5" s="15" t="s">
        <v>19</v>
      </c>
      <c r="L5" s="22"/>
    </row>
    <row r="6" s="1" customFormat="1" ht="40" customHeight="1" spans="1:12">
      <c r="A6" s="8">
        <v>2</v>
      </c>
      <c r="B6" s="9"/>
      <c r="C6" s="10"/>
      <c r="D6" s="8"/>
      <c r="E6" s="8" t="s">
        <v>20</v>
      </c>
      <c r="F6" s="8" t="s">
        <v>18</v>
      </c>
      <c r="G6" s="14">
        <v>12</v>
      </c>
      <c r="H6" s="14">
        <v>12</v>
      </c>
      <c r="I6" s="20">
        <v>100000</v>
      </c>
      <c r="J6" s="21">
        <v>1200000</v>
      </c>
      <c r="K6" s="15"/>
      <c r="L6" s="22"/>
    </row>
    <row r="7" s="1" customFormat="1" ht="40" customHeight="1" spans="1:12">
      <c r="A7" s="8">
        <v>3</v>
      </c>
      <c r="B7" s="9"/>
      <c r="C7" s="10"/>
      <c r="D7" s="8"/>
      <c r="E7" s="8" t="s">
        <v>21</v>
      </c>
      <c r="F7" s="8" t="s">
        <v>18</v>
      </c>
      <c r="G7" s="14">
        <v>5</v>
      </c>
      <c r="H7" s="14">
        <v>5</v>
      </c>
      <c r="I7" s="20">
        <v>100000</v>
      </c>
      <c r="J7" s="21">
        <v>500000</v>
      </c>
      <c r="K7" s="15"/>
      <c r="L7" s="22"/>
    </row>
    <row r="8" s="1" customFormat="1" ht="40" customHeight="1" spans="1:12">
      <c r="A8" s="8">
        <v>4</v>
      </c>
      <c r="B8" s="9"/>
      <c r="C8" s="10"/>
      <c r="D8" s="8"/>
      <c r="E8" s="8" t="s">
        <v>22</v>
      </c>
      <c r="F8" s="8" t="s">
        <v>18</v>
      </c>
      <c r="G8" s="14">
        <v>12</v>
      </c>
      <c r="H8" s="14">
        <v>12</v>
      </c>
      <c r="I8" s="20">
        <v>100000</v>
      </c>
      <c r="J8" s="21">
        <v>1200000</v>
      </c>
      <c r="K8" s="15"/>
      <c r="L8" s="22"/>
    </row>
    <row r="9" s="1" customFormat="1" ht="115" customHeight="1" spans="1:12">
      <c r="A9" s="8">
        <v>5</v>
      </c>
      <c r="B9" s="9"/>
      <c r="C9" s="10"/>
      <c r="D9" s="8"/>
      <c r="E9" s="15" t="s">
        <v>23</v>
      </c>
      <c r="F9" s="15" t="s">
        <v>24</v>
      </c>
      <c r="G9" s="14">
        <v>19</v>
      </c>
      <c r="H9" s="14">
        <v>12</v>
      </c>
      <c r="I9" s="20">
        <v>60000</v>
      </c>
      <c r="J9" s="21">
        <f>H9*I9</f>
        <v>720000</v>
      </c>
      <c r="K9" s="15"/>
      <c r="L9" s="22" t="s">
        <v>25</v>
      </c>
    </row>
    <row r="10" s="1" customFormat="1" ht="70" customHeight="1" spans="1:12">
      <c r="A10" s="8">
        <v>6</v>
      </c>
      <c r="B10" s="9"/>
      <c r="C10" s="10"/>
      <c r="D10" s="8"/>
      <c r="E10" s="8" t="s">
        <v>26</v>
      </c>
      <c r="F10" s="8" t="s">
        <v>27</v>
      </c>
      <c r="G10" s="8">
        <v>295</v>
      </c>
      <c r="H10" s="14">
        <v>114</v>
      </c>
      <c r="I10" s="20">
        <v>60000</v>
      </c>
      <c r="J10" s="21">
        <v>1500000</v>
      </c>
      <c r="K10" s="15"/>
      <c r="L10" s="22" t="s">
        <v>28</v>
      </c>
    </row>
    <row r="11" s="1" customFormat="1" ht="65" customHeight="1" spans="1:12">
      <c r="A11" s="8">
        <v>7</v>
      </c>
      <c r="B11" s="9"/>
      <c r="C11" s="10"/>
      <c r="D11" s="8"/>
      <c r="E11" s="8" t="s">
        <v>29</v>
      </c>
      <c r="F11" s="8" t="s">
        <v>27</v>
      </c>
      <c r="G11" s="8">
        <v>7</v>
      </c>
      <c r="H11" s="14">
        <v>4</v>
      </c>
      <c r="I11" s="20">
        <v>60000</v>
      </c>
      <c r="J11" s="21">
        <v>240000</v>
      </c>
      <c r="K11" s="15"/>
      <c r="L11" s="22" t="s">
        <v>30</v>
      </c>
    </row>
    <row r="12" s="1" customFormat="1" ht="65" customHeight="1" spans="1:12">
      <c r="A12" s="8">
        <v>8</v>
      </c>
      <c r="B12" s="9"/>
      <c r="C12" s="10"/>
      <c r="D12" s="8"/>
      <c r="E12" s="8" t="s">
        <v>31</v>
      </c>
      <c r="F12" s="8" t="s">
        <v>27</v>
      </c>
      <c r="G12" s="8">
        <v>17</v>
      </c>
      <c r="H12" s="14">
        <v>8</v>
      </c>
      <c r="I12" s="20">
        <v>60000</v>
      </c>
      <c r="J12" s="21">
        <v>480000</v>
      </c>
      <c r="K12" s="15"/>
      <c r="L12" s="22" t="s">
        <v>32</v>
      </c>
    </row>
    <row r="13" s="1" customFormat="1" ht="81" customHeight="1" spans="1:12">
      <c r="A13" s="11" t="s">
        <v>33</v>
      </c>
      <c r="B13" s="12"/>
      <c r="C13" s="12"/>
      <c r="D13" s="12"/>
      <c r="E13" s="12"/>
      <c r="F13" s="12"/>
      <c r="G13" s="11">
        <f>SUM(G5:G12)</f>
        <v>379</v>
      </c>
      <c r="H13" s="8">
        <f>SUM(H5:H12)</f>
        <v>179</v>
      </c>
      <c r="I13" s="23"/>
      <c r="J13" s="21">
        <f>SUM(J5:J12)</f>
        <v>7040000</v>
      </c>
      <c r="K13" s="24"/>
      <c r="L13" s="25" t="s">
        <v>34</v>
      </c>
    </row>
    <row r="14" s="1" customFormat="1" customHeight="1" spans="10:12">
      <c r="J14" s="2"/>
      <c r="L14" s="3"/>
    </row>
  </sheetData>
  <mergeCells count="7">
    <mergeCell ref="A3:L3"/>
    <mergeCell ref="A13:F13"/>
    <mergeCell ref="B5:B12"/>
    <mergeCell ref="C5:C12"/>
    <mergeCell ref="D5:D12"/>
    <mergeCell ref="K5:K12"/>
    <mergeCell ref="A1:L2"/>
  </mergeCells>
  <pageMargins left="0.751388888888889" right="0.751388888888889" top="0.60625" bottom="0.409027777777778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钊</dc:creator>
  <cp:lastModifiedBy>刘爱兰</cp:lastModifiedBy>
  <dcterms:created xsi:type="dcterms:W3CDTF">2023-05-19T01:36:00Z</dcterms:created>
  <dcterms:modified xsi:type="dcterms:W3CDTF">2026-09-22T17:17:43Z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0F4337B4B6D346C68CA028476F6FFB1D_13</vt:lpwstr>
  </property>
  <property fmtid="{D5CDD505-2E9C-101B-9397-08002B2CF9AE}" pid="3" name="KSOProductBuildVer">
    <vt:lpwstr>2052-12.1.2.22550</vt:lpwstr>
  </property>
</Properties>
</file>