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4" r:id="rId1"/>
  </sheets>
  <externalReferences>
    <externalReference r:id="rId2"/>
  </externalReferences>
  <definedNames>
    <definedName name="_xlnm._FilterDatabase" localSheetId="0" hidden="1">sheet1!$A$3:$B$79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<sst xmlns="http://schemas.openxmlformats.org/spreadsheetml/2006/main" count="82" uniqueCount="82">
  <si>
    <t>附件</t>
  </si>
  <si>
    <t>2025年“乐购东莞”家电以旧换新活动拟拨付补贴名单（线下第十一批）</t>
  </si>
  <si>
    <t>序号</t>
  </si>
  <si>
    <t>企业名称</t>
  </si>
  <si>
    <t>本批拟拨付金额（元）</t>
  </si>
  <si>
    <t>东莞市联顺计算机信息有限公司</t>
  </si>
  <si>
    <t>东莞华为终端商业有限公司坂田冲之大道分公司</t>
  </si>
  <si>
    <t>东莞市兴腾科技有限公司</t>
  </si>
  <si>
    <t>东莞市春色满园机电工程有限公司</t>
  </si>
  <si>
    <t>东莞华为终端商业有限公司天安云谷分公司</t>
  </si>
  <si>
    <t>东莞市润宝泰电器有限公司</t>
  </si>
  <si>
    <t>东莞市顺为通讯设备有限公司</t>
  </si>
  <si>
    <t>东莞市国仟空调设备有限公司</t>
  </si>
  <si>
    <t>东莞市弧线通讯器材有限公司</t>
  </si>
  <si>
    <t>东莞市杰光电器维修有限公司</t>
  </si>
  <si>
    <t>东莞市美享机电有限公司</t>
  </si>
  <si>
    <t>东莞市国信电器有限公司</t>
  </si>
  <si>
    <t>东莞市润威空调电器有限公司</t>
  </si>
  <si>
    <t>东莞市乐华信息技术有限公司</t>
  </si>
  <si>
    <t>东莞市丰嘉信息科技有限公司</t>
  </si>
  <si>
    <t>京东五星电器集团（东莞）有限公司</t>
  </si>
  <si>
    <t>东莞市宏创电器有限公司</t>
  </si>
  <si>
    <t>东莞市美腾电器有限公司</t>
  </si>
  <si>
    <t>东莞市盛誉电器有限公司</t>
  </si>
  <si>
    <t>东莞市中旺电器有限公司</t>
  </si>
  <si>
    <t>沃尔玛（东莞）商业零售有限公司</t>
  </si>
  <si>
    <t>东莞市盛峰智能科技有限公司</t>
  </si>
  <si>
    <t>东莞市光业机电工程有限公司</t>
  </si>
  <si>
    <t>东莞市宙凯电器销售有限公司</t>
  </si>
  <si>
    <t>东莞金谷电器有限公司</t>
  </si>
  <si>
    <t>东莞怡口净水设备有限公司</t>
  </si>
  <si>
    <t>东莞市宏博制冷设备有限公司</t>
  </si>
  <si>
    <t>东莞市俏妈礼品有限公司</t>
  </si>
  <si>
    <t>广东易联电讯服务有限公司</t>
  </si>
  <si>
    <t>东莞市信达电器有限公司</t>
  </si>
  <si>
    <t>东莞市洪梅洪厚电器店</t>
  </si>
  <si>
    <t>东莞市正桥机电有限公司</t>
  </si>
  <si>
    <t>东莞市晶东世纪信息科技有限公司</t>
  </si>
  <si>
    <t>东莞市昌盛制冷设备有限公司</t>
  </si>
  <si>
    <t>东莞市飒铂电子科技有限公司</t>
  </si>
  <si>
    <t>东莞市新联宏科技有限公司</t>
  </si>
  <si>
    <t>东莞市美信机电工程有限公司</t>
  </si>
  <si>
    <t>中域电讯连锁集团股份有限公司</t>
  </si>
  <si>
    <t>东莞市新达鑫电器有限公司</t>
  </si>
  <si>
    <t>东莞市恒易达电器销售有限公司</t>
  </si>
  <si>
    <t>东莞市瀚通机电设备有限公司</t>
  </si>
  <si>
    <t>东莞市名雕美家建材有限公司</t>
  </si>
  <si>
    <t>东莞市嘉利达机电工程有限公司</t>
  </si>
  <si>
    <t>东莞新日佳数码产品有限公司</t>
  </si>
  <si>
    <t>东莞市宁轩电器贸易有限公司</t>
  </si>
  <si>
    <t>东莞市深晖空调工程有限公司</t>
  </si>
  <si>
    <t>东莞市美电智能科技有限公司</t>
  </si>
  <si>
    <t>东莞市祺兴制冷设备有限公司</t>
  </si>
  <si>
    <t>东莞市致硕电器有限公司</t>
  </si>
  <si>
    <t>东莞市锦之源商贸有限公司</t>
  </si>
  <si>
    <t>东莞市亿丰电器有限公司</t>
  </si>
  <si>
    <t>东莞市广联企业管理咨询服务有限公司</t>
  </si>
  <si>
    <t>东莞市美诚机电设备有限公司</t>
  </si>
  <si>
    <t>广东仟瑾商贸有限公司</t>
  </si>
  <si>
    <t>东莞市京选家电有限公司</t>
  </si>
  <si>
    <t>东莞市宏海机电工程有限公司</t>
  </si>
  <si>
    <t>东莞市横沥利华冷气经销部</t>
  </si>
  <si>
    <t>广东霞岚工程有限公司</t>
  </si>
  <si>
    <t>广东粤来粤美电器销售有限公司</t>
  </si>
  <si>
    <t>东莞市华耀通讯有限公司</t>
  </si>
  <si>
    <t>东莞市家佳电器工程有限公司</t>
  </si>
  <si>
    <t>东莞市立森机电工程设备有限公司</t>
  </si>
  <si>
    <t>昆山润华商业有限公司东莞长安分公司</t>
  </si>
  <si>
    <t>东莞市天之宇数码设备有限公司</t>
  </si>
  <si>
    <t>东莞市奥思水处理设备有限公司</t>
  </si>
  <si>
    <t>东莞市鸿陆智能电器有限公司</t>
  </si>
  <si>
    <t>东莞市石排新阳电器商店</t>
  </si>
  <si>
    <t>东莞市横沥恒宇电器商店</t>
  </si>
  <si>
    <t>东莞市鑫尔电器有限公司</t>
  </si>
  <si>
    <t>东莞优选电器有限公司</t>
  </si>
  <si>
    <t>东莞晶宏电器有限公司</t>
  </si>
  <si>
    <t>东莞市惠鑫电器有限公司</t>
  </si>
  <si>
    <t>东莞美泽制冷设备有限公司</t>
  </si>
  <si>
    <t>东莞市一鼎好电器有限公司</t>
  </si>
  <si>
    <t>东莞市优乔迪网络科技有限公司</t>
  </si>
  <si>
    <t>东莞市嘉荣超市有限公司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</si>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</sst>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desktop\260317%20&#20851;&#20110;&#23457;&#35758;2025&#24180;&#8220;&#20048;&#36141;&#19996;&#33694;&#8221;&#23478;&#30005;&#20197;&#26087;&#25442;&#26032;&#27963;&#21160;&#34917;&#36148;&#30003;&#25253;&#20449;&#24687;&#65288;&#32447;&#19979;&#31532;&#21313;&#19968;&#25209;&#65289;&#30340;&#19978;&#20250;&#35828;&#26126;\&#38468;&#20214;&#65306;2025&#24180;&#8220;&#20048;&#36141;&#19996;&#33694;&#8221;&#23478;&#30005;&#8220;&#20197;&#26087;&#25442;&#26032;&#8221;&#20419;&#28040;&#36153;&#27963;&#21160;&#25320;&#20184;&#34917;&#36148;&#21517;&#21333;&#65288;&#32447;&#19979;&#31532;&#21313;&#19968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十一批"/>
      <sheetName val="第十一批 (2)"/>
    </sheetNames>
    <sheetDataSet>
      <sheetData sheetId="0"/>
      <sheetData sheetId="1">
        <row r="4">
          <cell r="B4" t="str">
            <v>销售企业（网点）名称</v>
          </cell>
          <cell r="C4" t="str">
            <v>本批审核通过金额</v>
          </cell>
          <cell r="D4" t="str">
            <v>本批调减金额</v>
          </cell>
          <cell r="E4" t="str">
            <v>2024年第14期报告后终审成功中撤销的补贴金额</v>
          </cell>
          <cell r="F4" t="str">
            <v>2024年终审成功中冲减省冲红发票项目补贴金额</v>
          </cell>
          <cell r="G4" t="str">
            <v>调减后金额</v>
          </cell>
          <cell r="H4" t="str">
            <v>累计审核金额</v>
          </cell>
          <cell r="I4" t="str">
            <v>累计已（预）拨付金额</v>
          </cell>
          <cell r="J4" t="str">
            <v>累计已（预）拨付金额-累计审核金额</v>
          </cell>
          <cell r="K4" t="str">
            <v>本批已预拨付金额</v>
          </cell>
          <cell r="L4" t="str">
            <v>本批多付金额(需退款金额）</v>
          </cell>
          <cell r="M4" t="str">
            <v>本批应拔付金额</v>
          </cell>
        </row>
        <row r="5">
          <cell r="B5" t="str">
            <v>东莞市联顺计算机信息有限公司</v>
          </cell>
          <cell r="C5">
            <v>318352.149999999</v>
          </cell>
          <cell r="D5">
            <v>0</v>
          </cell>
          <cell r="E5">
            <v>0</v>
          </cell>
          <cell r="F5">
            <v>0</v>
          </cell>
          <cell r="G5">
            <v>318352.149999999</v>
          </cell>
          <cell r="H5">
            <v>380484.189999999</v>
          </cell>
          <cell r="I5">
            <v>287852.17</v>
          </cell>
          <cell r="J5">
            <v>-92632.0199999987</v>
          </cell>
          <cell r="K5">
            <v>225720.13</v>
          </cell>
          <cell r="L5">
            <v>0</v>
          </cell>
          <cell r="M5">
            <v>92632.0199999987</v>
          </cell>
        </row>
        <row r="6">
          <cell r="B6" t="str">
            <v>东莞华为终端商业有限公司坂田冲之大道分公司</v>
          </cell>
          <cell r="C6">
            <v>33877</v>
          </cell>
          <cell r="D6">
            <v>0</v>
          </cell>
          <cell r="E6">
            <v>0</v>
          </cell>
          <cell r="F6">
            <v>0</v>
          </cell>
          <cell r="G6">
            <v>33877</v>
          </cell>
          <cell r="H6">
            <v>33877</v>
          </cell>
          <cell r="I6">
            <v>0</v>
          </cell>
          <cell r="J6">
            <v>-33877</v>
          </cell>
          <cell r="K6">
            <v>0</v>
          </cell>
          <cell r="L6">
            <v>0</v>
          </cell>
          <cell r="M6">
            <v>33877</v>
          </cell>
        </row>
        <row r="7">
          <cell r="B7" t="str">
            <v>东莞市兴腾科技有限公司</v>
          </cell>
          <cell r="C7">
            <v>47413.1</v>
          </cell>
          <cell r="D7">
            <v>-12167.4</v>
          </cell>
          <cell r="E7">
            <v>0</v>
          </cell>
          <cell r="F7">
            <v>-11149.57</v>
          </cell>
          <cell r="G7">
            <v>24096.13</v>
          </cell>
          <cell r="H7">
            <v>4723411.64000003</v>
          </cell>
          <cell r="I7">
            <v>4699315.51</v>
          </cell>
          <cell r="J7">
            <v>-24096.1300000325</v>
          </cell>
          <cell r="K7">
            <v>-3.2487150747329e-8</v>
          </cell>
          <cell r="L7">
            <v>-3.2487150747329e-8</v>
          </cell>
          <cell r="M7">
            <v>24096.1300000325</v>
          </cell>
        </row>
        <row r="8">
          <cell r="B8" t="str">
            <v>东莞市春色满园机电工程有限公司</v>
          </cell>
          <cell r="C8">
            <v>40107.6</v>
          </cell>
          <cell r="D8">
            <v>0</v>
          </cell>
          <cell r="E8">
            <v>0</v>
          </cell>
          <cell r="F8">
            <v>0</v>
          </cell>
          <cell r="G8">
            <v>40107.6</v>
          </cell>
          <cell r="H8">
            <v>53267.6</v>
          </cell>
          <cell r="I8">
            <v>34877.8</v>
          </cell>
          <cell r="J8">
            <v>-18389.8</v>
          </cell>
          <cell r="K8">
            <v>21717.8</v>
          </cell>
          <cell r="L8">
            <v>0</v>
          </cell>
          <cell r="M8">
            <v>18389.8</v>
          </cell>
        </row>
        <row r="9">
          <cell r="B9" t="str">
            <v>东莞华为终端商业有限公司天安云谷分公司</v>
          </cell>
          <cell r="C9">
            <v>12478.2</v>
          </cell>
          <cell r="D9">
            <v>0</v>
          </cell>
          <cell r="E9">
            <v>0</v>
          </cell>
          <cell r="F9">
            <v>0</v>
          </cell>
          <cell r="G9">
            <v>12478.2</v>
          </cell>
          <cell r="H9">
            <v>12478.2</v>
          </cell>
          <cell r="I9">
            <v>0</v>
          </cell>
          <cell r="J9">
            <v>-12478.2</v>
          </cell>
          <cell r="K9">
            <v>0</v>
          </cell>
          <cell r="L9">
            <v>0</v>
          </cell>
          <cell r="M9">
            <v>12478.2</v>
          </cell>
        </row>
        <row r="10">
          <cell r="B10" t="str">
            <v>东莞市润宝泰电器有限公司</v>
          </cell>
          <cell r="C10">
            <v>12293.4</v>
          </cell>
          <cell r="D10">
            <v>-1225</v>
          </cell>
          <cell r="E10">
            <v>0</v>
          </cell>
          <cell r="F10">
            <v>0</v>
          </cell>
          <cell r="G10">
            <v>11068.4</v>
          </cell>
          <cell r="H10">
            <v>185060.62</v>
          </cell>
          <cell r="I10">
            <v>173992.22</v>
          </cell>
          <cell r="J10">
            <v>-11068.4</v>
          </cell>
          <cell r="K10">
            <v>0</v>
          </cell>
          <cell r="L10">
            <v>0</v>
          </cell>
          <cell r="M10">
            <v>11068.4</v>
          </cell>
        </row>
        <row r="11">
          <cell r="B11" t="str">
            <v>东莞市顺为通讯设备有限公司</v>
          </cell>
          <cell r="C11">
            <v>14407.97</v>
          </cell>
          <cell r="D11">
            <v>-264.6</v>
          </cell>
          <cell r="E11">
            <v>0</v>
          </cell>
          <cell r="F11">
            <v>-3385</v>
          </cell>
          <cell r="G11">
            <v>10758.37</v>
          </cell>
          <cell r="H11">
            <v>708103.789999999</v>
          </cell>
          <cell r="I11">
            <v>697345.42</v>
          </cell>
          <cell r="J11">
            <v>-10758.3699999991</v>
          </cell>
          <cell r="K11">
            <v>9.33141564019024e-10</v>
          </cell>
          <cell r="L11">
            <v>9.33141564019024e-10</v>
          </cell>
          <cell r="M11">
            <v>10758.3699999991</v>
          </cell>
        </row>
        <row r="12">
          <cell r="B12" t="str">
            <v>东莞市国仟空调设备有限公司</v>
          </cell>
          <cell r="C12">
            <v>10000</v>
          </cell>
          <cell r="D12">
            <v>0</v>
          </cell>
          <cell r="E12">
            <v>0</v>
          </cell>
          <cell r="F12">
            <v>0</v>
          </cell>
          <cell r="G12">
            <v>10000</v>
          </cell>
          <cell r="H12">
            <v>10000</v>
          </cell>
          <cell r="I12">
            <v>0</v>
          </cell>
          <cell r="J12">
            <v>-10000</v>
          </cell>
          <cell r="K12">
            <v>0</v>
          </cell>
          <cell r="L12">
            <v>0</v>
          </cell>
          <cell r="M12">
            <v>10000</v>
          </cell>
        </row>
        <row r="13">
          <cell r="B13" t="str">
            <v>东莞市弧线通讯器材有限公司</v>
          </cell>
          <cell r="C13">
            <v>11818.1</v>
          </cell>
          <cell r="D13">
            <v>0</v>
          </cell>
          <cell r="E13">
            <v>0</v>
          </cell>
          <cell r="F13">
            <v>-2119.6</v>
          </cell>
          <cell r="G13">
            <v>9698.5</v>
          </cell>
          <cell r="H13">
            <v>381470.2</v>
          </cell>
          <cell r="I13">
            <v>371771.7</v>
          </cell>
          <cell r="J13">
            <v>-9698.50000000017</v>
          </cell>
          <cell r="K13">
            <v>-1.76441972143948e-10</v>
          </cell>
          <cell r="L13">
            <v>-1.76441972143948e-10</v>
          </cell>
          <cell r="M13">
            <v>9698.50000000017</v>
          </cell>
        </row>
        <row r="14">
          <cell r="B14" t="str">
            <v>东莞市杰光电器维修有限公司</v>
          </cell>
          <cell r="C14">
            <v>14994</v>
          </cell>
          <cell r="D14">
            <v>0</v>
          </cell>
          <cell r="E14">
            <v>0</v>
          </cell>
          <cell r="F14">
            <v>0</v>
          </cell>
          <cell r="G14">
            <v>14994</v>
          </cell>
          <cell r="H14">
            <v>20712.05</v>
          </cell>
          <cell r="I14">
            <v>12607.44</v>
          </cell>
          <cell r="J14">
            <v>-8104.60999999999</v>
          </cell>
          <cell r="K14">
            <v>6889.39</v>
          </cell>
          <cell r="L14">
            <v>0</v>
          </cell>
          <cell r="M14">
            <v>8104.60999999999</v>
          </cell>
        </row>
        <row r="15">
          <cell r="B15" t="str">
            <v>东莞市美享机电有限公司</v>
          </cell>
          <cell r="C15">
            <v>25762</v>
          </cell>
          <cell r="D15">
            <v>0</v>
          </cell>
          <cell r="E15">
            <v>0</v>
          </cell>
          <cell r="F15">
            <v>0</v>
          </cell>
          <cell r="G15">
            <v>25762</v>
          </cell>
          <cell r="H15">
            <v>39062</v>
          </cell>
          <cell r="I15">
            <v>31231.72</v>
          </cell>
          <cell r="J15">
            <v>-7830.28</v>
          </cell>
          <cell r="K15">
            <v>17931.72</v>
          </cell>
          <cell r="L15">
            <v>0</v>
          </cell>
          <cell r="M15">
            <v>7830.28</v>
          </cell>
        </row>
        <row r="16">
          <cell r="B16" t="str">
            <v>东莞市国信电器有限公司</v>
          </cell>
          <cell r="C16">
            <v>9806.8</v>
          </cell>
          <cell r="D16">
            <v>-2779.6</v>
          </cell>
          <cell r="E16">
            <v>0</v>
          </cell>
          <cell r="F16">
            <v>0</v>
          </cell>
          <cell r="G16">
            <v>7027.2</v>
          </cell>
          <cell r="H16">
            <v>2269080.93</v>
          </cell>
          <cell r="I16">
            <v>2262053.73</v>
          </cell>
          <cell r="J16">
            <v>-7027.19999999646</v>
          </cell>
          <cell r="K16">
            <v>3.53793438989669e-9</v>
          </cell>
          <cell r="L16">
            <v>3.53793438989669e-9</v>
          </cell>
          <cell r="M16">
            <v>7027.19999999646</v>
          </cell>
        </row>
        <row r="17">
          <cell r="B17" t="str">
            <v>东莞市润威空调电器有限公司</v>
          </cell>
          <cell r="C17">
            <v>5219.4</v>
          </cell>
          <cell r="D17">
            <v>0</v>
          </cell>
          <cell r="E17">
            <v>0</v>
          </cell>
          <cell r="F17">
            <v>0</v>
          </cell>
          <cell r="G17">
            <v>5219.4</v>
          </cell>
          <cell r="H17">
            <v>155303.15</v>
          </cell>
          <cell r="I17">
            <v>150083.75</v>
          </cell>
          <cell r="J17">
            <v>-5219.40000000023</v>
          </cell>
          <cell r="K17">
            <v>-2.27373675443232e-10</v>
          </cell>
          <cell r="L17">
            <v>-2.27373675443232e-10</v>
          </cell>
          <cell r="M17">
            <v>5219.40000000023</v>
          </cell>
        </row>
        <row r="18">
          <cell r="B18" t="str">
            <v>东莞市乐华信息技术有限公司</v>
          </cell>
          <cell r="C18">
            <v>9796.2</v>
          </cell>
          <cell r="D18">
            <v>0</v>
          </cell>
          <cell r="E18">
            <v>0</v>
          </cell>
          <cell r="F18">
            <v>0</v>
          </cell>
          <cell r="G18">
            <v>9796.2</v>
          </cell>
          <cell r="H18">
            <v>1029013.13</v>
          </cell>
          <cell r="I18">
            <v>1024147.01</v>
          </cell>
          <cell r="J18">
            <v>-4866.12000000034</v>
          </cell>
          <cell r="K18">
            <v>4930.07999999966</v>
          </cell>
          <cell r="L18">
            <v>0</v>
          </cell>
          <cell r="M18">
            <v>4866.12000000034</v>
          </cell>
        </row>
        <row r="19">
          <cell r="B19" t="str">
            <v>东莞市丰嘉信息科技有限公司</v>
          </cell>
          <cell r="C19">
            <v>7653.5</v>
          </cell>
          <cell r="D19">
            <v>0</v>
          </cell>
          <cell r="E19">
            <v>0</v>
          </cell>
          <cell r="F19">
            <v>-2939.7</v>
          </cell>
          <cell r="G19">
            <v>4713.8</v>
          </cell>
          <cell r="H19">
            <v>989271.639999999</v>
          </cell>
          <cell r="I19">
            <v>984557.84</v>
          </cell>
          <cell r="J19">
            <v>-4713.79999999923</v>
          </cell>
          <cell r="K19">
            <v>7.7034201240167e-10</v>
          </cell>
          <cell r="L19">
            <v>7.7034201240167e-10</v>
          </cell>
          <cell r="M19">
            <v>4713.79999999923</v>
          </cell>
        </row>
        <row r="20">
          <cell r="B20" t="str">
            <v>京东五星电器集团（东莞）有限公司</v>
          </cell>
          <cell r="C20">
            <v>438378.789999999</v>
          </cell>
          <cell r="D20">
            <v>-200152.15</v>
          </cell>
          <cell r="E20">
            <v>-72953.67</v>
          </cell>
          <cell r="F20">
            <v>-160660.07</v>
          </cell>
          <cell r="G20">
            <v>4612.89999999877</v>
          </cell>
          <cell r="H20">
            <v>25403612.2199997</v>
          </cell>
          <cell r="I20">
            <v>25398999.32</v>
          </cell>
          <cell r="J20">
            <v>-4612.89999973401</v>
          </cell>
          <cell r="K20">
            <v>2.64757545664907e-7</v>
          </cell>
          <cell r="L20">
            <v>2.64757545664907e-7</v>
          </cell>
          <cell r="M20">
            <v>4612.89999973401</v>
          </cell>
        </row>
        <row r="21">
          <cell r="B21" t="str">
            <v>东莞市宏创电器有限公司</v>
          </cell>
          <cell r="C21">
            <v>4414</v>
          </cell>
          <cell r="D21">
            <v>0</v>
          </cell>
          <cell r="E21">
            <v>0</v>
          </cell>
          <cell r="F21">
            <v>0</v>
          </cell>
          <cell r="G21">
            <v>4414</v>
          </cell>
          <cell r="H21">
            <v>146014.2</v>
          </cell>
          <cell r="I21">
            <v>141600.2</v>
          </cell>
          <cell r="J21">
            <v>-4414.00000000003</v>
          </cell>
          <cell r="K21">
            <v>-2.91038304567337e-11</v>
          </cell>
          <cell r="L21">
            <v>-2.91038304567337e-11</v>
          </cell>
          <cell r="M21">
            <v>4414.00000000003</v>
          </cell>
        </row>
        <row r="22">
          <cell r="B22" t="str">
            <v>东莞市美腾电器有限公司</v>
          </cell>
          <cell r="C22">
            <v>4100</v>
          </cell>
          <cell r="D22">
            <v>0</v>
          </cell>
          <cell r="E22">
            <v>0</v>
          </cell>
          <cell r="F22">
            <v>0</v>
          </cell>
          <cell r="G22">
            <v>4100</v>
          </cell>
          <cell r="H22">
            <v>855952.66</v>
          </cell>
          <cell r="I22">
            <v>851852.66</v>
          </cell>
          <cell r="J22">
            <v>-4100.00000000023</v>
          </cell>
          <cell r="K22">
            <v>-2.3283064365387e-10</v>
          </cell>
          <cell r="L22">
            <v>-2.3283064365387e-10</v>
          </cell>
          <cell r="M22">
            <v>4100.00000000023</v>
          </cell>
        </row>
        <row r="23">
          <cell r="B23" t="str">
            <v>东莞市盛誉电器有限公司</v>
          </cell>
          <cell r="C23">
            <v>4000</v>
          </cell>
          <cell r="D23">
            <v>0</v>
          </cell>
          <cell r="E23">
            <v>0</v>
          </cell>
          <cell r="F23">
            <v>0</v>
          </cell>
          <cell r="G23">
            <v>4000</v>
          </cell>
          <cell r="H23">
            <v>371620.42</v>
          </cell>
          <cell r="I23">
            <v>367620.42</v>
          </cell>
          <cell r="J23">
            <v>-4000</v>
          </cell>
          <cell r="K23">
            <v>0</v>
          </cell>
          <cell r="L23">
            <v>0</v>
          </cell>
          <cell r="M23">
            <v>4000</v>
          </cell>
        </row>
        <row r="24">
          <cell r="B24" t="str">
            <v>东莞市中旺电器有限公司</v>
          </cell>
          <cell r="C24">
            <v>3495</v>
          </cell>
          <cell r="D24">
            <v>0</v>
          </cell>
          <cell r="E24">
            <v>0</v>
          </cell>
          <cell r="F24">
            <v>0</v>
          </cell>
          <cell r="G24">
            <v>3495</v>
          </cell>
          <cell r="H24">
            <v>16575</v>
          </cell>
          <cell r="I24">
            <v>13080</v>
          </cell>
          <cell r="J24">
            <v>-3495</v>
          </cell>
          <cell r="K24">
            <v>0</v>
          </cell>
          <cell r="L24">
            <v>0</v>
          </cell>
          <cell r="M24">
            <v>3495</v>
          </cell>
        </row>
        <row r="25">
          <cell r="B25" t="str">
            <v>沃尔玛（东莞）商业零售有限公司</v>
          </cell>
          <cell r="C25">
            <v>3293.94</v>
          </cell>
          <cell r="D25">
            <v>0</v>
          </cell>
          <cell r="E25">
            <v>0</v>
          </cell>
          <cell r="F25">
            <v>0</v>
          </cell>
          <cell r="G25">
            <v>3293.94</v>
          </cell>
          <cell r="H25">
            <v>113493.05</v>
          </cell>
          <cell r="I25">
            <v>110199.11</v>
          </cell>
          <cell r="J25">
            <v>-3293.93999999999</v>
          </cell>
          <cell r="K25">
            <v>1.22781784739345e-11</v>
          </cell>
          <cell r="L25">
            <v>0</v>
          </cell>
          <cell r="M25">
            <v>3293.93999999999</v>
          </cell>
        </row>
        <row r="26">
          <cell r="B26" t="str">
            <v>东莞市盛峰智能科技有限公司</v>
          </cell>
          <cell r="C26">
            <v>3289.8</v>
          </cell>
          <cell r="D26">
            <v>0</v>
          </cell>
          <cell r="E26">
            <v>0</v>
          </cell>
          <cell r="F26">
            <v>0</v>
          </cell>
          <cell r="G26">
            <v>3289.8</v>
          </cell>
          <cell r="H26">
            <v>121899.95</v>
          </cell>
          <cell r="I26">
            <v>118610.15</v>
          </cell>
          <cell r="J26">
            <v>-3289.8</v>
          </cell>
          <cell r="K26">
            <v>0</v>
          </cell>
          <cell r="L26">
            <v>0</v>
          </cell>
          <cell r="M26">
            <v>3289.8</v>
          </cell>
        </row>
        <row r="27">
          <cell r="B27" t="str">
            <v>东莞市光业机电工程有限公司</v>
          </cell>
          <cell r="C27">
            <v>3829.5</v>
          </cell>
          <cell r="D27">
            <v>0</v>
          </cell>
          <cell r="E27">
            <v>0</v>
          </cell>
          <cell r="F27">
            <v>-610</v>
          </cell>
          <cell r="G27">
            <v>3219.5</v>
          </cell>
          <cell r="H27">
            <v>1276296.18</v>
          </cell>
          <cell r="I27">
            <v>1273076.68</v>
          </cell>
          <cell r="J27">
            <v>-3219.5</v>
          </cell>
          <cell r="K27">
            <v>0</v>
          </cell>
          <cell r="L27">
            <v>0</v>
          </cell>
          <cell r="M27">
            <v>3219.5</v>
          </cell>
        </row>
        <row r="28">
          <cell r="B28" t="str">
            <v>东莞市宙凯电器销售有限公司</v>
          </cell>
          <cell r="C28">
            <v>3200</v>
          </cell>
          <cell r="D28">
            <v>0</v>
          </cell>
          <cell r="E28">
            <v>0</v>
          </cell>
          <cell r="F28">
            <v>0</v>
          </cell>
          <cell r="G28">
            <v>3200</v>
          </cell>
          <cell r="H28">
            <v>586169.9</v>
          </cell>
          <cell r="I28">
            <v>583180.1</v>
          </cell>
          <cell r="J28">
            <v>-2989.80000000016</v>
          </cell>
          <cell r="K28">
            <v>210.199999999837</v>
          </cell>
          <cell r="L28">
            <v>0</v>
          </cell>
          <cell r="M28">
            <v>2989.80000000016</v>
          </cell>
        </row>
        <row r="29">
          <cell r="B29" t="str">
            <v>东莞金谷电器有限公司</v>
          </cell>
          <cell r="C29">
            <v>4539.4</v>
          </cell>
          <cell r="D29">
            <v>-1759.6</v>
          </cell>
          <cell r="E29">
            <v>0</v>
          </cell>
          <cell r="F29">
            <v>0</v>
          </cell>
          <cell r="G29">
            <v>2779.8</v>
          </cell>
          <cell r="H29">
            <v>172492.25</v>
          </cell>
          <cell r="I29">
            <v>169712.45</v>
          </cell>
          <cell r="J29">
            <v>-2779.79999999999</v>
          </cell>
          <cell r="K29">
            <v>1.13686837721616e-11</v>
          </cell>
          <cell r="L29">
            <v>0</v>
          </cell>
          <cell r="M29">
            <v>2779.79999999999</v>
          </cell>
        </row>
        <row r="30">
          <cell r="B30" t="str">
            <v>东莞怡口净水设备有限公司</v>
          </cell>
          <cell r="C30">
            <v>2700</v>
          </cell>
          <cell r="D30">
            <v>0</v>
          </cell>
          <cell r="E30">
            <v>0</v>
          </cell>
          <cell r="F30">
            <v>0</v>
          </cell>
          <cell r="G30">
            <v>2700</v>
          </cell>
          <cell r="H30">
            <v>145554.76</v>
          </cell>
          <cell r="I30">
            <v>142854.76</v>
          </cell>
          <cell r="J30">
            <v>-2700</v>
          </cell>
          <cell r="K30">
            <v>0</v>
          </cell>
          <cell r="L30">
            <v>0</v>
          </cell>
          <cell r="M30">
            <v>2700</v>
          </cell>
        </row>
        <row r="31">
          <cell r="B31" t="str">
            <v>东莞市宏博制冷设备有限公司</v>
          </cell>
          <cell r="C31">
            <v>2499.8</v>
          </cell>
          <cell r="D31">
            <v>0</v>
          </cell>
          <cell r="E31">
            <v>0</v>
          </cell>
          <cell r="F31">
            <v>0</v>
          </cell>
          <cell r="G31">
            <v>2499.8</v>
          </cell>
          <cell r="H31">
            <v>407512.4</v>
          </cell>
          <cell r="I31">
            <v>405012.6</v>
          </cell>
          <cell r="J31">
            <v>-2499.80000000028</v>
          </cell>
          <cell r="K31">
            <v>-2.79214873444289e-10</v>
          </cell>
          <cell r="L31">
            <v>-2.79214873444289e-10</v>
          </cell>
          <cell r="M31">
            <v>2499.80000000028</v>
          </cell>
        </row>
        <row r="32">
          <cell r="B32" t="str">
            <v>东莞市俏妈礼品有限公司</v>
          </cell>
          <cell r="C32">
            <v>2392.25</v>
          </cell>
          <cell r="D32">
            <v>0</v>
          </cell>
          <cell r="E32">
            <v>0</v>
          </cell>
          <cell r="F32">
            <v>0</v>
          </cell>
          <cell r="G32">
            <v>2392.25</v>
          </cell>
          <cell r="H32">
            <v>69681.1</v>
          </cell>
          <cell r="I32">
            <v>67288.85</v>
          </cell>
          <cell r="J32">
            <v>-2392.24999999999</v>
          </cell>
          <cell r="K32">
            <v>1.45519152283669e-11</v>
          </cell>
          <cell r="L32">
            <v>0</v>
          </cell>
          <cell r="M32">
            <v>2392.24999999999</v>
          </cell>
        </row>
        <row r="33">
          <cell r="B33" t="str">
            <v>广东易联电讯服务有限公司</v>
          </cell>
          <cell r="C33">
            <v>8538.6</v>
          </cell>
          <cell r="D33">
            <v>0</v>
          </cell>
          <cell r="E33">
            <v>0</v>
          </cell>
          <cell r="F33">
            <v>-6199.4</v>
          </cell>
          <cell r="G33">
            <v>2339.2</v>
          </cell>
          <cell r="H33">
            <v>220930.35</v>
          </cell>
          <cell r="I33">
            <v>218591.15</v>
          </cell>
          <cell r="J33">
            <v>-2339.20000000004</v>
          </cell>
          <cell r="K33">
            <v>-4.00177668780088e-11</v>
          </cell>
          <cell r="L33">
            <v>-4.00177668780088e-11</v>
          </cell>
          <cell r="M33">
            <v>2339.20000000004</v>
          </cell>
        </row>
        <row r="34">
          <cell r="B34" t="str">
            <v>东莞市信达电器有限公司</v>
          </cell>
          <cell r="C34">
            <v>2250</v>
          </cell>
          <cell r="D34">
            <v>0</v>
          </cell>
          <cell r="E34">
            <v>0</v>
          </cell>
          <cell r="F34">
            <v>0</v>
          </cell>
          <cell r="G34">
            <v>2250</v>
          </cell>
          <cell r="H34">
            <v>464445.649999999</v>
          </cell>
          <cell r="I34">
            <v>462195.65</v>
          </cell>
          <cell r="J34">
            <v>-2249.99999999924</v>
          </cell>
          <cell r="K34">
            <v>7.56699591875076e-10</v>
          </cell>
          <cell r="L34">
            <v>0</v>
          </cell>
          <cell r="M34">
            <v>2249.99999999924</v>
          </cell>
        </row>
        <row r="35">
          <cell r="B35" t="str">
            <v>东莞市洪梅洪厚电器店</v>
          </cell>
          <cell r="C35">
            <v>2399.6</v>
          </cell>
          <cell r="D35">
            <v>0</v>
          </cell>
          <cell r="E35">
            <v>0</v>
          </cell>
          <cell r="F35">
            <v>0</v>
          </cell>
          <cell r="G35">
            <v>2399.6</v>
          </cell>
          <cell r="H35">
            <v>115490.75</v>
          </cell>
          <cell r="I35">
            <v>113271.15</v>
          </cell>
          <cell r="J35">
            <v>-2219.59999999999</v>
          </cell>
          <cell r="K35">
            <v>180.000000000009</v>
          </cell>
          <cell r="L35">
            <v>0</v>
          </cell>
          <cell r="M35">
            <v>2219.59999999999</v>
          </cell>
        </row>
        <row r="36">
          <cell r="B36" t="str">
            <v>东莞市正桥机电有限公司</v>
          </cell>
          <cell r="C36">
            <v>2849.7</v>
          </cell>
          <cell r="D36">
            <v>-659.8</v>
          </cell>
          <cell r="E36">
            <v>0</v>
          </cell>
          <cell r="F36">
            <v>0</v>
          </cell>
          <cell r="G36">
            <v>2189.9</v>
          </cell>
          <cell r="H36">
            <v>200060.25</v>
          </cell>
          <cell r="I36">
            <v>197870.35</v>
          </cell>
          <cell r="J36">
            <v>-2189.90000000002</v>
          </cell>
          <cell r="K36">
            <v>-2.36468622460961e-11</v>
          </cell>
          <cell r="L36">
            <v>-2.36468622460961e-11</v>
          </cell>
          <cell r="M36">
            <v>2189.90000000002</v>
          </cell>
        </row>
        <row r="37">
          <cell r="B37" t="str">
            <v>东莞市晶东世纪信息科技有限公司</v>
          </cell>
          <cell r="C37">
            <v>2088</v>
          </cell>
          <cell r="D37">
            <v>0</v>
          </cell>
          <cell r="E37">
            <v>0</v>
          </cell>
          <cell r="F37">
            <v>0</v>
          </cell>
          <cell r="G37">
            <v>2088</v>
          </cell>
          <cell r="H37">
            <v>1016898.35</v>
          </cell>
          <cell r="I37">
            <v>1014810.35</v>
          </cell>
          <cell r="J37">
            <v>-2087.99999999627</v>
          </cell>
          <cell r="K37">
            <v>3.72529029846191e-9</v>
          </cell>
          <cell r="L37">
            <v>3.72529029846191e-9</v>
          </cell>
          <cell r="M37">
            <v>2087.99999999627</v>
          </cell>
        </row>
        <row r="38">
          <cell r="B38" t="str">
            <v>东莞市昌盛制冷设备有限公司</v>
          </cell>
          <cell r="C38">
            <v>2000</v>
          </cell>
          <cell r="D38">
            <v>0</v>
          </cell>
          <cell r="E38">
            <v>0</v>
          </cell>
          <cell r="F38">
            <v>0</v>
          </cell>
          <cell r="G38">
            <v>2000</v>
          </cell>
          <cell r="H38">
            <v>126766.64</v>
          </cell>
          <cell r="I38">
            <v>124766.64</v>
          </cell>
          <cell r="J38">
            <v>-2000</v>
          </cell>
          <cell r="K38">
            <v>0</v>
          </cell>
          <cell r="L38">
            <v>0</v>
          </cell>
          <cell r="M38">
            <v>2000</v>
          </cell>
        </row>
        <row r="39">
          <cell r="B39" t="str">
            <v>东莞市飒铂电子科技有限公司</v>
          </cell>
          <cell r="C39">
            <v>2000</v>
          </cell>
          <cell r="D39">
            <v>0</v>
          </cell>
          <cell r="E39">
            <v>0</v>
          </cell>
          <cell r="F39">
            <v>0</v>
          </cell>
          <cell r="G39">
            <v>2000</v>
          </cell>
          <cell r="H39">
            <v>30197</v>
          </cell>
          <cell r="I39">
            <v>28197</v>
          </cell>
          <cell r="J39">
            <v>-2000</v>
          </cell>
          <cell r="K39">
            <v>3.63797880709171e-12</v>
          </cell>
          <cell r="L39">
            <v>3.63797880709171e-12</v>
          </cell>
          <cell r="M39">
            <v>2000</v>
          </cell>
        </row>
        <row r="40">
          <cell r="B40" t="str">
            <v>东莞市新联宏科技有限公司</v>
          </cell>
          <cell r="C40">
            <v>2000</v>
          </cell>
          <cell r="D40">
            <v>0</v>
          </cell>
          <cell r="E40">
            <v>0</v>
          </cell>
          <cell r="F40">
            <v>0</v>
          </cell>
          <cell r="G40">
            <v>2000</v>
          </cell>
          <cell r="H40">
            <v>879302.05</v>
          </cell>
          <cell r="I40">
            <v>877302.05</v>
          </cell>
          <cell r="J40">
            <v>-1999.99999999953</v>
          </cell>
          <cell r="K40">
            <v>4.65661287307739e-10</v>
          </cell>
          <cell r="L40">
            <v>0</v>
          </cell>
          <cell r="M40">
            <v>1999.99999999953</v>
          </cell>
        </row>
        <row r="41">
          <cell r="B41" t="str">
            <v>东莞市美信机电工程有限公司</v>
          </cell>
          <cell r="C41">
            <v>1999.8</v>
          </cell>
          <cell r="D41">
            <v>0</v>
          </cell>
          <cell r="E41">
            <v>0</v>
          </cell>
          <cell r="F41">
            <v>0</v>
          </cell>
          <cell r="G41">
            <v>1999.8</v>
          </cell>
          <cell r="H41">
            <v>491307.65</v>
          </cell>
          <cell r="I41">
            <v>489307.85</v>
          </cell>
          <cell r="J41">
            <v>-1999.80000000022</v>
          </cell>
          <cell r="K41">
            <v>-2.21234586206265e-10</v>
          </cell>
          <cell r="L41">
            <v>-2.21234586206265e-10</v>
          </cell>
          <cell r="M41">
            <v>1999.80000000022</v>
          </cell>
        </row>
        <row r="42">
          <cell r="B42" t="str">
            <v>中域电讯连锁集团股份有限公司</v>
          </cell>
          <cell r="C42">
            <v>1999.5</v>
          </cell>
          <cell r="D42">
            <v>0</v>
          </cell>
          <cell r="E42">
            <v>0</v>
          </cell>
          <cell r="F42">
            <v>0</v>
          </cell>
          <cell r="G42">
            <v>1999.5</v>
          </cell>
          <cell r="H42">
            <v>16822.3</v>
          </cell>
          <cell r="I42">
            <v>14822.8</v>
          </cell>
          <cell r="J42">
            <v>-1999.5</v>
          </cell>
          <cell r="K42">
            <v>0</v>
          </cell>
          <cell r="L42">
            <v>0</v>
          </cell>
          <cell r="M42">
            <v>1999.5</v>
          </cell>
        </row>
        <row r="43">
          <cell r="B43" t="str">
            <v>东莞市新达鑫电器有限公司</v>
          </cell>
          <cell r="C43">
            <v>1929.4</v>
          </cell>
          <cell r="D43">
            <v>0</v>
          </cell>
          <cell r="E43">
            <v>0</v>
          </cell>
          <cell r="F43">
            <v>0</v>
          </cell>
          <cell r="G43">
            <v>1929.4</v>
          </cell>
          <cell r="H43">
            <v>384577.75</v>
          </cell>
          <cell r="I43">
            <v>382648.35</v>
          </cell>
          <cell r="J43">
            <v>-1929.40000000002</v>
          </cell>
          <cell r="K43">
            <v>-2.31921148952097e-11</v>
          </cell>
          <cell r="L43">
            <v>-2.31921148952097e-11</v>
          </cell>
          <cell r="M43">
            <v>1929.40000000002</v>
          </cell>
        </row>
        <row r="44">
          <cell r="B44" t="str">
            <v>东莞市恒易达电器销售有限公司</v>
          </cell>
          <cell r="C44">
            <v>1919.6</v>
          </cell>
          <cell r="D44">
            <v>0</v>
          </cell>
          <cell r="E44">
            <v>0</v>
          </cell>
          <cell r="F44">
            <v>0</v>
          </cell>
          <cell r="G44">
            <v>1919.6</v>
          </cell>
          <cell r="H44">
            <v>28861.25</v>
          </cell>
          <cell r="I44">
            <v>26941.65</v>
          </cell>
          <cell r="J44">
            <v>-1919.6</v>
          </cell>
          <cell r="K44">
            <v>-2.27373675443232e-12</v>
          </cell>
          <cell r="L44">
            <v>-2.27373675443232e-12</v>
          </cell>
          <cell r="M44">
            <v>1919.6</v>
          </cell>
        </row>
        <row r="45">
          <cell r="B45" t="str">
            <v>东莞市瀚通机电设备有限公司</v>
          </cell>
          <cell r="C45">
            <v>1700</v>
          </cell>
          <cell r="D45">
            <v>0</v>
          </cell>
          <cell r="E45">
            <v>0</v>
          </cell>
          <cell r="F45">
            <v>0</v>
          </cell>
          <cell r="G45">
            <v>1700</v>
          </cell>
          <cell r="H45">
            <v>180859.55</v>
          </cell>
          <cell r="I45">
            <v>179159.55</v>
          </cell>
          <cell r="J45">
            <v>-1700.00000000003</v>
          </cell>
          <cell r="K45">
            <v>-2.91038304567337e-11</v>
          </cell>
          <cell r="L45">
            <v>-2.91038304567337e-11</v>
          </cell>
          <cell r="M45">
            <v>1700.00000000003</v>
          </cell>
        </row>
        <row r="46">
          <cell r="B46" t="str">
            <v>东莞市名雕美家建材有限公司</v>
          </cell>
          <cell r="C46">
            <v>1700</v>
          </cell>
          <cell r="D46">
            <v>0</v>
          </cell>
          <cell r="E46">
            <v>0</v>
          </cell>
          <cell r="F46">
            <v>0</v>
          </cell>
          <cell r="G46">
            <v>1700</v>
          </cell>
          <cell r="H46">
            <v>193447.9</v>
          </cell>
          <cell r="I46">
            <v>191747.9</v>
          </cell>
          <cell r="J46">
            <v>-1699.99999999997</v>
          </cell>
          <cell r="K46">
            <v>2.91038304567337e-11</v>
          </cell>
          <cell r="L46">
            <v>0</v>
          </cell>
          <cell r="M46">
            <v>1699.99999999997</v>
          </cell>
        </row>
        <row r="47">
          <cell r="B47" t="str">
            <v>东莞市嘉利达机电工程有限公司</v>
          </cell>
          <cell r="C47">
            <v>2161.25</v>
          </cell>
          <cell r="D47">
            <v>0</v>
          </cell>
          <cell r="E47">
            <v>0</v>
          </cell>
          <cell r="F47">
            <v>-519.8</v>
          </cell>
          <cell r="G47">
            <v>1641.45</v>
          </cell>
          <cell r="H47">
            <v>792144.42</v>
          </cell>
          <cell r="I47">
            <v>790502.97</v>
          </cell>
          <cell r="J47">
            <v>-1641.4500000003</v>
          </cell>
          <cell r="K47">
            <v>-3.02634362014942e-10</v>
          </cell>
          <cell r="L47">
            <v>-3.02634362014942e-10</v>
          </cell>
          <cell r="M47">
            <v>1641.4500000003</v>
          </cell>
        </row>
        <row r="48">
          <cell r="B48" t="str">
            <v>东莞新日佳数码产品有限公司</v>
          </cell>
          <cell r="C48">
            <v>1599.8</v>
          </cell>
          <cell r="D48">
            <v>0</v>
          </cell>
          <cell r="E48">
            <v>0</v>
          </cell>
          <cell r="F48">
            <v>0</v>
          </cell>
          <cell r="G48">
            <v>1599.8</v>
          </cell>
          <cell r="H48">
            <v>4799.4</v>
          </cell>
          <cell r="I48">
            <v>3199.6</v>
          </cell>
          <cell r="J48">
            <v>-1599.8</v>
          </cell>
          <cell r="K48">
            <v>0</v>
          </cell>
          <cell r="L48">
            <v>0</v>
          </cell>
          <cell r="M48">
            <v>1599.8</v>
          </cell>
        </row>
        <row r="49">
          <cell r="B49" t="str">
            <v>东莞市宁轩电器贸易有限公司</v>
          </cell>
          <cell r="C49">
            <v>1599.8</v>
          </cell>
          <cell r="D49">
            <v>0</v>
          </cell>
          <cell r="E49">
            <v>0</v>
          </cell>
          <cell r="F49">
            <v>0</v>
          </cell>
          <cell r="G49">
            <v>1599.8</v>
          </cell>
          <cell r="H49">
            <v>293631.35</v>
          </cell>
          <cell r="I49">
            <v>292031.55</v>
          </cell>
          <cell r="J49">
            <v>-1599.79999999999</v>
          </cell>
          <cell r="K49">
            <v>1.15960574476048e-11</v>
          </cell>
          <cell r="L49">
            <v>0</v>
          </cell>
          <cell r="M49">
            <v>1599.79999999999</v>
          </cell>
        </row>
        <row r="50">
          <cell r="B50" t="str">
            <v>东莞市深晖空调工程有限公司</v>
          </cell>
          <cell r="C50">
            <v>1519.8</v>
          </cell>
          <cell r="D50">
            <v>0</v>
          </cell>
          <cell r="E50">
            <v>0</v>
          </cell>
          <cell r="F50">
            <v>0</v>
          </cell>
          <cell r="G50">
            <v>1519.8</v>
          </cell>
          <cell r="H50">
            <v>466782.050000001</v>
          </cell>
          <cell r="I50">
            <v>465262.25</v>
          </cell>
          <cell r="J50">
            <v>-1519.80000000028</v>
          </cell>
          <cell r="K50">
            <v>-2.79442247119732e-10</v>
          </cell>
          <cell r="L50">
            <v>-2.79442247119732e-10</v>
          </cell>
          <cell r="M50">
            <v>1519.80000000028</v>
          </cell>
        </row>
        <row r="51">
          <cell r="B51" t="str">
            <v>东莞市美电智能科技有限公司</v>
          </cell>
          <cell r="C51">
            <v>1449.6</v>
          </cell>
          <cell r="D51">
            <v>0</v>
          </cell>
          <cell r="E51">
            <v>0</v>
          </cell>
          <cell r="F51">
            <v>0</v>
          </cell>
          <cell r="G51">
            <v>1449.6</v>
          </cell>
          <cell r="H51">
            <v>416163.399999996</v>
          </cell>
          <cell r="I51">
            <v>414713.8</v>
          </cell>
          <cell r="J51">
            <v>-1449.5999999959</v>
          </cell>
          <cell r="K51">
            <v>4.09772837883793e-9</v>
          </cell>
          <cell r="L51">
            <v>0</v>
          </cell>
          <cell r="M51">
            <v>1449.5999999959</v>
          </cell>
        </row>
        <row r="52">
          <cell r="B52" t="str">
            <v>东莞市祺兴制冷设备有限公司</v>
          </cell>
          <cell r="C52">
            <v>1272</v>
          </cell>
          <cell r="D52">
            <v>0</v>
          </cell>
          <cell r="E52">
            <v>0</v>
          </cell>
          <cell r="F52">
            <v>0</v>
          </cell>
          <cell r="G52">
            <v>1272</v>
          </cell>
          <cell r="H52">
            <v>1675049.14</v>
          </cell>
          <cell r="I52">
            <v>1673777.14</v>
          </cell>
          <cell r="J52">
            <v>-1271.9999999986</v>
          </cell>
          <cell r="K52">
            <v>1.39698386192322e-9</v>
          </cell>
          <cell r="L52">
            <v>1.39698386192322e-9</v>
          </cell>
          <cell r="M52">
            <v>1271.9999999986</v>
          </cell>
        </row>
        <row r="53">
          <cell r="B53" t="str">
            <v>东莞市致硕电器有限公司</v>
          </cell>
          <cell r="C53">
            <v>1125</v>
          </cell>
          <cell r="D53">
            <v>0</v>
          </cell>
          <cell r="E53">
            <v>0</v>
          </cell>
          <cell r="F53">
            <v>0</v>
          </cell>
          <cell r="G53">
            <v>1125</v>
          </cell>
          <cell r="H53">
            <v>405262.15</v>
          </cell>
          <cell r="I53">
            <v>404137.15</v>
          </cell>
          <cell r="J53">
            <v>-1125.00000000006</v>
          </cell>
          <cell r="K53">
            <v>-5.82076609134674e-11</v>
          </cell>
          <cell r="L53">
            <v>-5.82076609134674e-11</v>
          </cell>
          <cell r="M53">
            <v>1125.00000000006</v>
          </cell>
        </row>
        <row r="54">
          <cell r="B54" t="str">
            <v>东莞市锦之源商贸有限公司</v>
          </cell>
          <cell r="C54">
            <v>1085</v>
          </cell>
          <cell r="D54">
            <v>0</v>
          </cell>
          <cell r="E54">
            <v>0</v>
          </cell>
          <cell r="F54">
            <v>0</v>
          </cell>
          <cell r="G54">
            <v>1085</v>
          </cell>
          <cell r="H54">
            <v>129188.09</v>
          </cell>
          <cell r="I54">
            <v>128103.09</v>
          </cell>
          <cell r="J54">
            <v>-1084.99999999999</v>
          </cell>
          <cell r="K54">
            <v>1.45519152283669e-11</v>
          </cell>
          <cell r="L54">
            <v>0</v>
          </cell>
          <cell r="M54">
            <v>1084.99999999999</v>
          </cell>
        </row>
        <row r="55">
          <cell r="B55" t="str">
            <v>东莞市亿丰电器有限公司</v>
          </cell>
          <cell r="C55">
            <v>962</v>
          </cell>
          <cell r="D55">
            <v>0</v>
          </cell>
          <cell r="E55">
            <v>0</v>
          </cell>
          <cell r="F55">
            <v>0</v>
          </cell>
          <cell r="G55">
            <v>962</v>
          </cell>
          <cell r="H55">
            <v>94499.35</v>
          </cell>
          <cell r="I55">
            <v>93537.35</v>
          </cell>
          <cell r="J55">
            <v>-961.999999999985</v>
          </cell>
          <cell r="K55">
            <v>1.45519152283669e-11</v>
          </cell>
          <cell r="L55">
            <v>0</v>
          </cell>
          <cell r="M55">
            <v>961.999999999985</v>
          </cell>
        </row>
        <row r="56">
          <cell r="B56" t="str">
            <v>东莞市广联企业管理咨询服务有限公司</v>
          </cell>
          <cell r="C56">
            <v>919.8</v>
          </cell>
          <cell r="D56">
            <v>0</v>
          </cell>
          <cell r="E56">
            <v>0</v>
          </cell>
          <cell r="F56">
            <v>0</v>
          </cell>
          <cell r="G56">
            <v>919.8</v>
          </cell>
          <cell r="H56">
            <v>142818.25</v>
          </cell>
          <cell r="I56">
            <v>141898.45</v>
          </cell>
          <cell r="J56">
            <v>-919.799999999959</v>
          </cell>
          <cell r="K56">
            <v>4.06998879043385e-11</v>
          </cell>
          <cell r="L56">
            <v>0</v>
          </cell>
          <cell r="M56">
            <v>919.799999999959</v>
          </cell>
        </row>
        <row r="57">
          <cell r="B57" t="str">
            <v>东莞市美诚机电设备有限公司</v>
          </cell>
          <cell r="C57">
            <v>2879.4</v>
          </cell>
          <cell r="D57">
            <v>0</v>
          </cell>
          <cell r="E57">
            <v>0</v>
          </cell>
          <cell r="F57">
            <v>0</v>
          </cell>
          <cell r="G57">
            <v>2879.4</v>
          </cell>
          <cell r="H57">
            <v>119189.45</v>
          </cell>
          <cell r="I57">
            <v>118327.45</v>
          </cell>
          <cell r="J57">
            <v>-861.999999999971</v>
          </cell>
          <cell r="K57">
            <v>2017.40000000003</v>
          </cell>
          <cell r="L57">
            <v>0</v>
          </cell>
          <cell r="M57">
            <v>861.999999999971</v>
          </cell>
        </row>
        <row r="58">
          <cell r="B58" t="str">
            <v>广东仟瑾商贸有限公司</v>
          </cell>
          <cell r="C58">
            <v>825</v>
          </cell>
          <cell r="D58">
            <v>0</v>
          </cell>
          <cell r="E58">
            <v>0</v>
          </cell>
          <cell r="F58">
            <v>0</v>
          </cell>
          <cell r="G58">
            <v>825</v>
          </cell>
          <cell r="H58">
            <v>31914</v>
          </cell>
          <cell r="I58">
            <v>31089</v>
          </cell>
          <cell r="J58">
            <v>-825</v>
          </cell>
          <cell r="K58">
            <v>0</v>
          </cell>
          <cell r="L58">
            <v>0</v>
          </cell>
          <cell r="M58">
            <v>825</v>
          </cell>
        </row>
        <row r="59">
          <cell r="B59" t="str">
            <v>东莞市京选家电有限公司</v>
          </cell>
          <cell r="C59">
            <v>797.85</v>
          </cell>
          <cell r="D59">
            <v>0</v>
          </cell>
          <cell r="E59">
            <v>0</v>
          </cell>
          <cell r="F59">
            <v>0</v>
          </cell>
          <cell r="G59">
            <v>797.85</v>
          </cell>
          <cell r="H59">
            <v>363547.68</v>
          </cell>
          <cell r="I59">
            <v>362749.83</v>
          </cell>
          <cell r="J59">
            <v>-797.850000000268</v>
          </cell>
          <cell r="K59">
            <v>-2.67732502834406e-10</v>
          </cell>
          <cell r="L59">
            <v>-2.67732502834406e-10</v>
          </cell>
          <cell r="M59">
            <v>797.850000000268</v>
          </cell>
        </row>
        <row r="60">
          <cell r="B60" t="str">
            <v>东莞市宏海机电工程有限公司</v>
          </cell>
          <cell r="C60">
            <v>1999.6</v>
          </cell>
          <cell r="D60">
            <v>-1259.6</v>
          </cell>
          <cell r="E60">
            <v>0</v>
          </cell>
          <cell r="F60">
            <v>0</v>
          </cell>
          <cell r="G60">
            <v>740</v>
          </cell>
          <cell r="H60">
            <v>304955.45</v>
          </cell>
          <cell r="I60">
            <v>304215.45</v>
          </cell>
          <cell r="J60">
            <v>-740.000000000058</v>
          </cell>
          <cell r="K60">
            <v>-5.82076609134674e-11</v>
          </cell>
          <cell r="L60">
            <v>-5.82076609134674e-11</v>
          </cell>
          <cell r="M60">
            <v>740.000000000058</v>
          </cell>
        </row>
        <row r="61">
          <cell r="B61" t="str">
            <v>东莞市横沥利华冷气经销部</v>
          </cell>
          <cell r="C61">
            <v>670</v>
          </cell>
          <cell r="D61">
            <v>0</v>
          </cell>
          <cell r="E61">
            <v>0</v>
          </cell>
          <cell r="F61">
            <v>0</v>
          </cell>
          <cell r="G61">
            <v>670</v>
          </cell>
          <cell r="H61">
            <v>24102.8</v>
          </cell>
          <cell r="I61">
            <v>23432.8</v>
          </cell>
          <cell r="J61">
            <v>-669.999999999996</v>
          </cell>
          <cell r="K61">
            <v>3.63797880709171e-12</v>
          </cell>
          <cell r="L61">
            <v>0</v>
          </cell>
          <cell r="M61">
            <v>669.999999999996</v>
          </cell>
        </row>
        <row r="62">
          <cell r="B62" t="str">
            <v>广东霞岚工程有限公司</v>
          </cell>
          <cell r="C62">
            <v>659.8</v>
          </cell>
          <cell r="D62">
            <v>0</v>
          </cell>
          <cell r="E62">
            <v>0</v>
          </cell>
          <cell r="F62">
            <v>0</v>
          </cell>
          <cell r="G62">
            <v>659.8</v>
          </cell>
          <cell r="H62">
            <v>79578.71</v>
          </cell>
          <cell r="I62">
            <v>78918.91</v>
          </cell>
          <cell r="J62">
            <v>-659.799999999988</v>
          </cell>
          <cell r="K62">
            <v>1.15960574476048e-11</v>
          </cell>
          <cell r="L62">
            <v>0</v>
          </cell>
          <cell r="M62">
            <v>659.799999999988</v>
          </cell>
        </row>
        <row r="63">
          <cell r="B63" t="str">
            <v>广东粤来粤美电器销售有限公司</v>
          </cell>
          <cell r="C63">
            <v>617.7</v>
          </cell>
          <cell r="D63">
            <v>0</v>
          </cell>
          <cell r="E63">
            <v>0</v>
          </cell>
          <cell r="F63">
            <v>0</v>
          </cell>
          <cell r="G63">
            <v>617.7</v>
          </cell>
          <cell r="H63">
            <v>1028817.38</v>
          </cell>
          <cell r="I63">
            <v>1028199.68</v>
          </cell>
          <cell r="J63">
            <v>-617.699999997625</v>
          </cell>
          <cell r="K63">
            <v>2.37491804000456e-9</v>
          </cell>
          <cell r="L63">
            <v>0</v>
          </cell>
          <cell r="M63">
            <v>617.699999997625</v>
          </cell>
        </row>
        <row r="64">
          <cell r="B64" t="str">
            <v>东莞市华耀通讯有限公司</v>
          </cell>
          <cell r="C64">
            <v>14717.85</v>
          </cell>
          <cell r="D64">
            <v>0</v>
          </cell>
          <cell r="E64">
            <v>0</v>
          </cell>
          <cell r="F64">
            <v>-14118</v>
          </cell>
          <cell r="G64">
            <v>599.850000000002</v>
          </cell>
          <cell r="H64">
            <v>1441118.65</v>
          </cell>
          <cell r="I64">
            <v>1440518.8</v>
          </cell>
          <cell r="J64">
            <v>-599.849999996834</v>
          </cell>
          <cell r="K64">
            <v>3.16867954097688e-9</v>
          </cell>
          <cell r="L64">
            <v>3.16867954097688e-9</v>
          </cell>
          <cell r="M64">
            <v>599.849999996834</v>
          </cell>
        </row>
        <row r="65">
          <cell r="B65" t="str">
            <v>东莞市家佳电器工程有限公司</v>
          </cell>
          <cell r="C65">
            <v>559.8</v>
          </cell>
          <cell r="D65">
            <v>0</v>
          </cell>
          <cell r="E65">
            <v>0</v>
          </cell>
          <cell r="F65">
            <v>0</v>
          </cell>
          <cell r="G65">
            <v>559.8</v>
          </cell>
          <cell r="H65">
            <v>1110379.5</v>
          </cell>
          <cell r="I65">
            <v>1109819.7</v>
          </cell>
          <cell r="J65">
            <v>-559.799999995856</v>
          </cell>
          <cell r="K65">
            <v>4.14433998230379e-9</v>
          </cell>
          <cell r="L65">
            <v>0</v>
          </cell>
          <cell r="M65">
            <v>559.799999995856</v>
          </cell>
        </row>
        <row r="66">
          <cell r="B66" t="str">
            <v>东莞市立森机电工程设备有限公司</v>
          </cell>
          <cell r="C66">
            <v>540</v>
          </cell>
          <cell r="D66">
            <v>0</v>
          </cell>
          <cell r="E66">
            <v>0</v>
          </cell>
          <cell r="F66">
            <v>0</v>
          </cell>
          <cell r="G66">
            <v>540</v>
          </cell>
          <cell r="H66">
            <v>443163.4</v>
          </cell>
          <cell r="I66">
            <v>442623.4</v>
          </cell>
          <cell r="J66">
            <v>-540.000000000058</v>
          </cell>
          <cell r="K66">
            <v>-5.82076609134674e-11</v>
          </cell>
          <cell r="L66">
            <v>-5.82076609134674e-11</v>
          </cell>
          <cell r="M66">
            <v>540.000000000058</v>
          </cell>
        </row>
        <row r="67">
          <cell r="B67" t="str">
            <v>昆山润华商业有限公司东莞长安分公司</v>
          </cell>
          <cell r="C67">
            <v>539.8</v>
          </cell>
          <cell r="D67">
            <v>0</v>
          </cell>
          <cell r="E67">
            <v>0</v>
          </cell>
          <cell r="F67">
            <v>0</v>
          </cell>
          <cell r="G67">
            <v>539.8</v>
          </cell>
          <cell r="H67">
            <v>70494.8</v>
          </cell>
          <cell r="I67">
            <v>69955</v>
          </cell>
          <cell r="J67">
            <v>-539.799999999988</v>
          </cell>
          <cell r="K67">
            <v>1.15960574476048e-11</v>
          </cell>
          <cell r="L67">
            <v>0</v>
          </cell>
          <cell r="M67">
            <v>539.799999999988</v>
          </cell>
        </row>
        <row r="68">
          <cell r="B68" t="str">
            <v>东莞市天之宇数码设备有限公司</v>
          </cell>
          <cell r="C68">
            <v>539.55</v>
          </cell>
          <cell r="D68">
            <v>0</v>
          </cell>
          <cell r="E68">
            <v>0</v>
          </cell>
          <cell r="F68">
            <v>0</v>
          </cell>
          <cell r="G68">
            <v>539.55</v>
          </cell>
          <cell r="H68">
            <v>255122.549999999</v>
          </cell>
          <cell r="I68">
            <v>254583</v>
          </cell>
          <cell r="J68">
            <v>-539.549999999144</v>
          </cell>
          <cell r="K68">
            <v>8.55607140692882e-10</v>
          </cell>
          <cell r="L68">
            <v>8.55607140692882e-10</v>
          </cell>
          <cell r="M68">
            <v>539.549999999144</v>
          </cell>
        </row>
        <row r="69">
          <cell r="B69" t="str">
            <v>东莞市奥思水处理设备有限公司</v>
          </cell>
          <cell r="C69">
            <v>520</v>
          </cell>
          <cell r="D69">
            <v>0</v>
          </cell>
          <cell r="E69">
            <v>0</v>
          </cell>
          <cell r="F69">
            <v>0</v>
          </cell>
          <cell r="G69">
            <v>520</v>
          </cell>
          <cell r="H69">
            <v>48197.6</v>
          </cell>
          <cell r="I69">
            <v>47677.6</v>
          </cell>
          <cell r="J69">
            <v>-519.999999999993</v>
          </cell>
          <cell r="K69">
            <v>7.27595761418343e-12</v>
          </cell>
          <cell r="L69">
            <v>7.27595761418343e-12</v>
          </cell>
          <cell r="M69">
            <v>519.999999999993</v>
          </cell>
        </row>
        <row r="70">
          <cell r="B70" t="str">
            <v>东莞市鸿陆智能电器有限公司</v>
          </cell>
          <cell r="C70">
            <v>519.8</v>
          </cell>
          <cell r="D70">
            <v>0</v>
          </cell>
          <cell r="E70">
            <v>0</v>
          </cell>
          <cell r="F70">
            <v>0</v>
          </cell>
          <cell r="G70">
            <v>519.8</v>
          </cell>
          <cell r="H70">
            <v>509496.26</v>
          </cell>
          <cell r="I70">
            <v>508976.46</v>
          </cell>
          <cell r="J70">
            <v>-519.800000000105</v>
          </cell>
          <cell r="K70">
            <v>-1.0481926437933e-10</v>
          </cell>
          <cell r="L70">
            <v>-1.0481926437933e-10</v>
          </cell>
          <cell r="M70">
            <v>519.800000000105</v>
          </cell>
        </row>
        <row r="71">
          <cell r="B71" t="str">
            <v>东莞市石排新阳电器商店</v>
          </cell>
          <cell r="C71">
            <v>499.8</v>
          </cell>
          <cell r="D71">
            <v>0</v>
          </cell>
          <cell r="E71">
            <v>0</v>
          </cell>
          <cell r="F71">
            <v>0</v>
          </cell>
          <cell r="G71">
            <v>499.8</v>
          </cell>
          <cell r="H71">
            <v>351595.2</v>
          </cell>
          <cell r="I71">
            <v>351095.4</v>
          </cell>
          <cell r="J71">
            <v>-499.800000000221</v>
          </cell>
          <cell r="K71">
            <v>-2.21177742787404e-10</v>
          </cell>
          <cell r="L71">
            <v>-2.21177742787404e-10</v>
          </cell>
          <cell r="M71">
            <v>499.800000000221</v>
          </cell>
        </row>
        <row r="72">
          <cell r="B72" t="str">
            <v>东莞市横沥恒宇电器商店</v>
          </cell>
          <cell r="C72">
            <v>479.65</v>
          </cell>
          <cell r="D72">
            <v>0</v>
          </cell>
          <cell r="E72">
            <v>0</v>
          </cell>
          <cell r="F72">
            <v>0</v>
          </cell>
          <cell r="G72">
            <v>479.65</v>
          </cell>
          <cell r="H72">
            <v>89155.58</v>
          </cell>
          <cell r="I72">
            <v>88675.93</v>
          </cell>
          <cell r="J72">
            <v>-479.649999999965</v>
          </cell>
          <cell r="K72">
            <v>3.49018591805361e-11</v>
          </cell>
          <cell r="L72">
            <v>0</v>
          </cell>
          <cell r="M72">
            <v>479.649999999965</v>
          </cell>
        </row>
        <row r="73">
          <cell r="B73" t="str">
            <v>东莞市鑫尔电器有限公司</v>
          </cell>
          <cell r="C73">
            <v>399.8</v>
          </cell>
          <cell r="D73">
            <v>0</v>
          </cell>
          <cell r="E73">
            <v>0</v>
          </cell>
          <cell r="F73">
            <v>0</v>
          </cell>
          <cell r="G73">
            <v>399.8</v>
          </cell>
          <cell r="H73">
            <v>368969.5</v>
          </cell>
          <cell r="I73">
            <v>368569.7</v>
          </cell>
          <cell r="J73">
            <v>-399.800000000047</v>
          </cell>
          <cell r="K73">
            <v>-4.65547600470018e-11</v>
          </cell>
          <cell r="L73">
            <v>-4.65547600470018e-11</v>
          </cell>
          <cell r="M73">
            <v>399.800000000047</v>
          </cell>
        </row>
        <row r="74">
          <cell r="B74" t="str">
            <v>东莞优选电器有限公司</v>
          </cell>
          <cell r="C74">
            <v>599.8</v>
          </cell>
          <cell r="D74">
            <v>-209.85</v>
          </cell>
          <cell r="E74">
            <v>0</v>
          </cell>
          <cell r="F74">
            <v>0</v>
          </cell>
          <cell r="G74">
            <v>389.95</v>
          </cell>
          <cell r="H74">
            <v>110266.55</v>
          </cell>
          <cell r="I74">
            <v>109876.6</v>
          </cell>
          <cell r="J74">
            <v>-389.949999999997</v>
          </cell>
          <cell r="K74">
            <v>2.8421709430404e-12</v>
          </cell>
          <cell r="L74">
            <v>0</v>
          </cell>
          <cell r="M74">
            <v>389.949999999997</v>
          </cell>
        </row>
        <row r="75">
          <cell r="B75" t="str">
            <v>东莞晶宏电器有限公司</v>
          </cell>
          <cell r="C75">
            <v>359.8</v>
          </cell>
          <cell r="D75">
            <v>0</v>
          </cell>
          <cell r="E75">
            <v>0</v>
          </cell>
          <cell r="F75">
            <v>0</v>
          </cell>
          <cell r="G75">
            <v>359.8</v>
          </cell>
          <cell r="H75">
            <v>33412.65</v>
          </cell>
          <cell r="I75">
            <v>33052.85</v>
          </cell>
          <cell r="J75">
            <v>-359.80000000001</v>
          </cell>
          <cell r="K75">
            <v>-1.01749719760846e-11</v>
          </cell>
          <cell r="L75">
            <v>-1.01749719760846e-11</v>
          </cell>
          <cell r="M75">
            <v>359.80000000001</v>
          </cell>
        </row>
        <row r="76">
          <cell r="B76" t="str">
            <v>东莞市惠鑫电器有限公司</v>
          </cell>
          <cell r="C76">
            <v>352.8</v>
          </cell>
          <cell r="D76">
            <v>0</v>
          </cell>
          <cell r="E76">
            <v>0</v>
          </cell>
          <cell r="F76">
            <v>0</v>
          </cell>
          <cell r="G76">
            <v>352.8</v>
          </cell>
          <cell r="H76">
            <v>230647.1</v>
          </cell>
          <cell r="I76">
            <v>230294.3</v>
          </cell>
          <cell r="J76">
            <v>-352.799999999988</v>
          </cell>
          <cell r="K76">
            <v>1.16529008664656e-11</v>
          </cell>
          <cell r="L76">
            <v>0</v>
          </cell>
          <cell r="M76">
            <v>352.799999999988</v>
          </cell>
        </row>
        <row r="77">
          <cell r="B77" t="str">
            <v>东莞美泽制冷设备有限公司</v>
          </cell>
          <cell r="C77">
            <v>325</v>
          </cell>
          <cell r="D77">
            <v>0</v>
          </cell>
          <cell r="E77">
            <v>0</v>
          </cell>
          <cell r="F77">
            <v>0</v>
          </cell>
          <cell r="G77">
            <v>325</v>
          </cell>
          <cell r="H77">
            <v>461434.55</v>
          </cell>
          <cell r="I77">
            <v>461109.55</v>
          </cell>
          <cell r="J77">
            <v>-325.000000000466</v>
          </cell>
          <cell r="K77">
            <v>-4.65661287307739e-10</v>
          </cell>
          <cell r="L77">
            <v>-4.65661287307739e-10</v>
          </cell>
          <cell r="M77">
            <v>325.000000000466</v>
          </cell>
        </row>
        <row r="78">
          <cell r="B78" t="str">
            <v>东莞市一鼎好电器有限公司</v>
          </cell>
          <cell r="C78">
            <v>899.8</v>
          </cell>
          <cell r="D78">
            <v>0</v>
          </cell>
          <cell r="E78">
            <v>0</v>
          </cell>
          <cell r="F78">
            <v>0</v>
          </cell>
          <cell r="G78">
            <v>899.8</v>
          </cell>
          <cell r="H78">
            <v>87567.65</v>
          </cell>
          <cell r="I78">
            <v>87282.65</v>
          </cell>
          <cell r="J78">
            <v>-285.000000000029</v>
          </cell>
          <cell r="K78">
            <v>614.799999999971</v>
          </cell>
          <cell r="L78">
            <v>0</v>
          </cell>
          <cell r="M78">
            <v>285.000000000029</v>
          </cell>
        </row>
        <row r="79">
          <cell r="B79" t="str">
            <v>东莞市优乔迪网络科技有限公司</v>
          </cell>
          <cell r="C79">
            <v>209.85</v>
          </cell>
          <cell r="D79">
            <v>0</v>
          </cell>
          <cell r="E79">
            <v>0</v>
          </cell>
          <cell r="F79">
            <v>0</v>
          </cell>
          <cell r="G79">
            <v>209.85</v>
          </cell>
          <cell r="H79">
            <v>171381</v>
          </cell>
          <cell r="I79">
            <v>171171.15</v>
          </cell>
          <cell r="J79">
            <v>-209.849999999948</v>
          </cell>
          <cell r="K79">
            <v>5.23812104802346e-11</v>
          </cell>
          <cell r="L79">
            <v>0</v>
          </cell>
          <cell r="M79">
            <v>209.849999999948</v>
          </cell>
        </row>
        <row r="80">
          <cell r="B80" t="str">
            <v>东莞市嘉荣超市有限公司</v>
          </cell>
          <cell r="C80">
            <v>209.55</v>
          </cell>
          <cell r="D80">
            <v>0</v>
          </cell>
          <cell r="E80">
            <v>0</v>
          </cell>
          <cell r="F80">
            <v>0</v>
          </cell>
          <cell r="G80">
            <v>209.55</v>
          </cell>
          <cell r="H80">
            <v>9038.58</v>
          </cell>
          <cell r="I80">
            <v>8829.03</v>
          </cell>
          <cell r="J80">
            <v>-209.549999999997</v>
          </cell>
          <cell r="K80">
            <v>2.52953213930596e-12</v>
          </cell>
          <cell r="L80">
            <v>2.52953213930596e-12</v>
          </cell>
          <cell r="M80">
            <v>209.549999999997</v>
          </cell>
        </row>
        <row r="81">
          <cell r="B81" t="str">
            <v>东莞市苏宁易购销售有限公司</v>
          </cell>
          <cell r="C81">
            <v>30380.44</v>
          </cell>
          <cell r="D81">
            <v>-49706.89</v>
          </cell>
          <cell r="E81">
            <v>0</v>
          </cell>
          <cell r="F81">
            <v>0</v>
          </cell>
          <cell r="G81">
            <v>-19326.45</v>
          </cell>
          <cell r="H81">
            <v>4175479.05</v>
          </cell>
          <cell r="I81">
            <v>4194805.5</v>
          </cell>
          <cell r="J81">
            <v>19326.449999996</v>
          </cell>
          <cell r="K81">
            <v>0</v>
          </cell>
          <cell r="L81">
            <v>-19326.449999996</v>
          </cell>
          <cell r="M81">
            <v>0</v>
          </cell>
        </row>
        <row r="82">
          <cell r="B82" t="str">
            <v>东莞千润电器有限公司</v>
          </cell>
          <cell r="C82">
            <v>17547</v>
          </cell>
          <cell r="D82">
            <v>-4318</v>
          </cell>
          <cell r="E82">
            <v>0</v>
          </cell>
          <cell r="F82">
            <v>-13813</v>
          </cell>
          <cell r="G82">
            <v>-584</v>
          </cell>
          <cell r="H82">
            <v>1835855.89</v>
          </cell>
          <cell r="I82">
            <v>1836439.89</v>
          </cell>
          <cell r="J82">
            <v>583.999999999534</v>
          </cell>
          <cell r="K82">
            <v>0</v>
          </cell>
          <cell r="L82">
            <v>-583.999999999534</v>
          </cell>
          <cell r="M82">
            <v>0</v>
          </cell>
        </row>
        <row r="83">
          <cell r="B83" t="str">
            <v>东莞市明洲电器有限公司</v>
          </cell>
          <cell r="C83">
            <v>12241.7</v>
          </cell>
          <cell r="D83">
            <v>0</v>
          </cell>
          <cell r="E83">
            <v>0</v>
          </cell>
          <cell r="F83">
            <v>0</v>
          </cell>
          <cell r="G83">
            <v>12241.7</v>
          </cell>
          <cell r="H83">
            <v>299845.83</v>
          </cell>
          <cell r="I83">
            <v>307584.63</v>
          </cell>
          <cell r="J83">
            <v>7738.80000000005</v>
          </cell>
          <cell r="K83">
            <v>0</v>
          </cell>
          <cell r="L83">
            <v>-7738.80000000005</v>
          </cell>
          <cell r="M83">
            <v>0</v>
          </cell>
        </row>
        <row r="84">
          <cell r="B84" t="str">
            <v>东莞精东家电有限公司</v>
          </cell>
          <cell r="C84">
            <v>9749.05</v>
          </cell>
          <cell r="D84">
            <v>-21145.8</v>
          </cell>
          <cell r="E84">
            <v>0</v>
          </cell>
          <cell r="F84">
            <v>0</v>
          </cell>
          <cell r="G84">
            <v>-11396.75</v>
          </cell>
          <cell r="H84">
            <v>822215.499999998</v>
          </cell>
          <cell r="I84">
            <v>833612.25</v>
          </cell>
          <cell r="J84">
            <v>11396.7500000019</v>
          </cell>
          <cell r="K84">
            <v>0</v>
          </cell>
          <cell r="L84">
            <v>-11396.7500000019</v>
          </cell>
          <cell r="M84">
            <v>0</v>
          </cell>
        </row>
        <row r="85">
          <cell r="B85" t="str">
            <v>东莞市华源电器有限公司</v>
          </cell>
          <cell r="C85">
            <v>9585.12</v>
          </cell>
          <cell r="D85">
            <v>0</v>
          </cell>
          <cell r="E85">
            <v>0</v>
          </cell>
          <cell r="F85">
            <v>0</v>
          </cell>
          <cell r="G85">
            <v>9585.12</v>
          </cell>
          <cell r="H85">
            <v>15004.92</v>
          </cell>
          <cell r="I85">
            <v>106106.75</v>
          </cell>
          <cell r="J85">
            <v>91101.83</v>
          </cell>
          <cell r="K85">
            <v>0</v>
          </cell>
          <cell r="L85">
            <v>-91101.83</v>
          </cell>
          <cell r="M85">
            <v>0</v>
          </cell>
        </row>
        <row r="86">
          <cell r="B86" t="str">
            <v>东莞市时尚电器有限公司</v>
          </cell>
          <cell r="C86">
            <v>7349.6</v>
          </cell>
          <cell r="D86">
            <v>-25146.75</v>
          </cell>
          <cell r="E86">
            <v>-1574.2</v>
          </cell>
          <cell r="F86">
            <v>-240911.45</v>
          </cell>
          <cell r="G86">
            <v>-260282.8</v>
          </cell>
          <cell r="H86">
            <v>22951968.44</v>
          </cell>
          <cell r="I86">
            <v>23212251.24</v>
          </cell>
          <cell r="J86">
            <v>260282.800000004</v>
          </cell>
          <cell r="K86">
            <v>0</v>
          </cell>
          <cell r="L86">
            <v>-260282.800000004</v>
          </cell>
          <cell r="M86">
            <v>0</v>
          </cell>
        </row>
        <row r="87">
          <cell r="B87" t="str">
            <v>东莞市京乐智能家电有限公司</v>
          </cell>
          <cell r="C87">
            <v>5675.6</v>
          </cell>
          <cell r="D87">
            <v>-15827.25</v>
          </cell>
          <cell r="E87">
            <v>0</v>
          </cell>
          <cell r="F87">
            <v>0</v>
          </cell>
          <cell r="G87">
            <v>-10151.65</v>
          </cell>
          <cell r="H87">
            <v>945474.9</v>
          </cell>
          <cell r="I87">
            <v>955626.55</v>
          </cell>
          <cell r="J87">
            <v>10151.6500000001</v>
          </cell>
          <cell r="K87">
            <v>0</v>
          </cell>
          <cell r="L87">
            <v>-10151.6500000001</v>
          </cell>
          <cell r="M87">
            <v>0</v>
          </cell>
        </row>
        <row r="88">
          <cell r="B88" t="str">
            <v>东莞致远贸易有限公司</v>
          </cell>
          <cell r="C88">
            <v>5563.65</v>
          </cell>
          <cell r="D88">
            <v>-13334.6</v>
          </cell>
          <cell r="E88">
            <v>0</v>
          </cell>
          <cell r="F88">
            <v>-24997.45</v>
          </cell>
          <cell r="G88">
            <v>-32768.4</v>
          </cell>
          <cell r="H88">
            <v>1603375.32</v>
          </cell>
          <cell r="I88">
            <v>1636143.72</v>
          </cell>
          <cell r="J88">
            <v>32768.4000000013</v>
          </cell>
          <cell r="K88">
            <v>0</v>
          </cell>
          <cell r="L88">
            <v>-32768.4000000013</v>
          </cell>
          <cell r="M88">
            <v>0</v>
          </cell>
        </row>
        <row r="89">
          <cell r="B89" t="str">
            <v>东莞市快试网络科技有限公司</v>
          </cell>
          <cell r="C89">
            <v>4855</v>
          </cell>
          <cell r="D89">
            <v>0</v>
          </cell>
          <cell r="E89">
            <v>0</v>
          </cell>
          <cell r="F89">
            <v>-8400</v>
          </cell>
          <cell r="G89">
            <v>-3545</v>
          </cell>
          <cell r="H89">
            <v>235264.85</v>
          </cell>
          <cell r="I89">
            <v>238809.85</v>
          </cell>
          <cell r="J89">
            <v>3545</v>
          </cell>
          <cell r="K89">
            <v>0</v>
          </cell>
          <cell r="L89">
            <v>-3545</v>
          </cell>
          <cell r="M89">
            <v>0</v>
          </cell>
        </row>
        <row r="90">
          <cell r="B90" t="str">
            <v>东莞市丰嘉科技有限公司</v>
          </cell>
          <cell r="C90">
            <v>4384.35</v>
          </cell>
          <cell r="D90">
            <v>0</v>
          </cell>
          <cell r="E90">
            <v>0</v>
          </cell>
          <cell r="F90">
            <v>-45099.25</v>
          </cell>
          <cell r="G90">
            <v>-40714.9</v>
          </cell>
          <cell r="H90">
            <v>2852826.94999999</v>
          </cell>
          <cell r="I90">
            <v>2893541.85</v>
          </cell>
          <cell r="J90">
            <v>40714.9000000055</v>
          </cell>
          <cell r="K90">
            <v>0</v>
          </cell>
          <cell r="L90">
            <v>-40714.9000000055</v>
          </cell>
          <cell r="M90">
            <v>0</v>
          </cell>
        </row>
        <row r="91">
          <cell r="B91" t="str">
            <v>东莞市新奥能源服务有限公司</v>
          </cell>
          <cell r="C91">
            <v>4276.45</v>
          </cell>
          <cell r="D91">
            <v>-4460.95</v>
          </cell>
          <cell r="E91">
            <v>0</v>
          </cell>
          <cell r="F91">
            <v>0</v>
          </cell>
          <cell r="G91">
            <v>-184.500000000001</v>
          </cell>
          <cell r="H91">
            <v>1514550.34999999</v>
          </cell>
          <cell r="I91">
            <v>1514734.85</v>
          </cell>
          <cell r="J91">
            <v>184.500000014901</v>
          </cell>
          <cell r="K91">
            <v>0</v>
          </cell>
          <cell r="L91">
            <v>-184.500000014901</v>
          </cell>
          <cell r="M91">
            <v>0</v>
          </cell>
        </row>
        <row r="92">
          <cell r="B92" t="str">
            <v>东莞市捷通盛宝电讯有限公司</v>
          </cell>
          <cell r="C92">
            <v>3825.8</v>
          </cell>
          <cell r="D92">
            <v>0</v>
          </cell>
          <cell r="E92">
            <v>0</v>
          </cell>
          <cell r="F92">
            <v>-10935.2</v>
          </cell>
          <cell r="G92">
            <v>-7109.4</v>
          </cell>
          <cell r="H92">
            <v>1794441.59999999</v>
          </cell>
          <cell r="I92">
            <v>1801550.99999999</v>
          </cell>
          <cell r="J92">
            <v>7109.40000000061</v>
          </cell>
          <cell r="K92">
            <v>0</v>
          </cell>
          <cell r="L92">
            <v>-7109.40000000061</v>
          </cell>
          <cell r="M92">
            <v>0</v>
          </cell>
        </row>
        <row r="93">
          <cell r="B93" t="str">
            <v>东莞市创盈空调机电设备有限公司</v>
          </cell>
          <cell r="C93">
            <v>3599.6</v>
          </cell>
          <cell r="D93">
            <v>0</v>
          </cell>
          <cell r="E93">
            <v>0</v>
          </cell>
          <cell r="F93">
            <v>0</v>
          </cell>
          <cell r="G93">
            <v>3599.6</v>
          </cell>
          <cell r="H93">
            <v>295641.4</v>
          </cell>
          <cell r="I93">
            <v>764296.37</v>
          </cell>
          <cell r="J93">
            <v>468654.97</v>
          </cell>
          <cell r="K93">
            <v>0</v>
          </cell>
          <cell r="L93">
            <v>-468654.97</v>
          </cell>
          <cell r="M93">
            <v>0</v>
          </cell>
        </row>
        <row r="94">
          <cell r="B94" t="str">
            <v>宸霖家居（东莞）有限公司</v>
          </cell>
          <cell r="C94">
            <v>2789.25</v>
          </cell>
          <cell r="D94">
            <v>-366743.899999998</v>
          </cell>
          <cell r="E94">
            <v>0</v>
          </cell>
          <cell r="F94">
            <v>0</v>
          </cell>
          <cell r="G94">
            <v>-363954.649999998</v>
          </cell>
          <cell r="H94">
            <v>1920110.25</v>
          </cell>
          <cell r="I94">
            <v>2284064.9</v>
          </cell>
          <cell r="J94">
            <v>363954.650000005</v>
          </cell>
          <cell r="K94">
            <v>0</v>
          </cell>
          <cell r="L94">
            <v>-363954.650000005</v>
          </cell>
          <cell r="M94">
            <v>0</v>
          </cell>
        </row>
        <row r="95">
          <cell r="B95" t="str">
            <v>东莞山姆超市有限公司</v>
          </cell>
          <cell r="C95">
            <v>2438.06</v>
          </cell>
          <cell r="D95">
            <v>-44.98</v>
          </cell>
          <cell r="E95">
            <v>0</v>
          </cell>
          <cell r="F95">
            <v>-4259.2</v>
          </cell>
          <cell r="G95">
            <v>-1866.12</v>
          </cell>
          <cell r="H95">
            <v>470493.320000001</v>
          </cell>
          <cell r="I95">
            <v>474514.88</v>
          </cell>
          <cell r="J95">
            <v>4021.55999999883</v>
          </cell>
          <cell r="K95">
            <v>0</v>
          </cell>
          <cell r="L95">
            <v>-4021.55999999883</v>
          </cell>
          <cell r="M95">
            <v>0</v>
          </cell>
        </row>
        <row r="96">
          <cell r="B96" t="str">
            <v>东莞市楠越数码电子有限公司</v>
          </cell>
          <cell r="C96">
            <v>2431.4</v>
          </cell>
          <cell r="D96">
            <v>-2459.4</v>
          </cell>
          <cell r="E96">
            <v>0</v>
          </cell>
          <cell r="F96">
            <v>-4893.65</v>
          </cell>
          <cell r="G96">
            <v>-4921.65</v>
          </cell>
          <cell r="H96">
            <v>1566979.92999999</v>
          </cell>
          <cell r="I96">
            <v>1571901.57999999</v>
          </cell>
          <cell r="J96">
            <v>4921.6500000027</v>
          </cell>
          <cell r="K96">
            <v>0</v>
          </cell>
          <cell r="L96">
            <v>-4921.6500000027</v>
          </cell>
          <cell r="M96">
            <v>0</v>
          </cell>
        </row>
        <row r="97">
          <cell r="B97" t="str">
            <v>东莞市奕阳电器有限公司</v>
          </cell>
          <cell r="C97">
            <v>2359.8</v>
          </cell>
          <cell r="D97">
            <v>-6315.85</v>
          </cell>
          <cell r="E97">
            <v>0</v>
          </cell>
          <cell r="F97">
            <v>-2000</v>
          </cell>
          <cell r="G97">
            <v>-5956.05</v>
          </cell>
          <cell r="H97">
            <v>334590.05</v>
          </cell>
          <cell r="I97">
            <v>340546.1</v>
          </cell>
          <cell r="J97">
            <v>5956.05000000005</v>
          </cell>
          <cell r="K97">
            <v>0</v>
          </cell>
          <cell r="L97">
            <v>-5956.05000000005</v>
          </cell>
          <cell r="M97">
            <v>0</v>
          </cell>
        </row>
        <row r="98">
          <cell r="B98" t="str">
            <v>东莞市润通空调安装工程有限公司</v>
          </cell>
          <cell r="C98">
            <v>2000</v>
          </cell>
          <cell r="D98">
            <v>0</v>
          </cell>
          <cell r="E98">
            <v>0</v>
          </cell>
          <cell r="F98">
            <v>0</v>
          </cell>
          <cell r="G98">
            <v>2000</v>
          </cell>
          <cell r="H98">
            <v>46000</v>
          </cell>
          <cell r="I98">
            <v>57804.16</v>
          </cell>
          <cell r="J98">
            <v>11804.16</v>
          </cell>
          <cell r="K98">
            <v>0</v>
          </cell>
          <cell r="L98">
            <v>-11804.16</v>
          </cell>
          <cell r="M98">
            <v>0</v>
          </cell>
        </row>
        <row r="99">
          <cell r="B99" t="str">
            <v>东莞市龙粤通讯连锁有限公司</v>
          </cell>
          <cell r="C99">
            <v>2000</v>
          </cell>
          <cell r="D99">
            <v>0</v>
          </cell>
          <cell r="E99">
            <v>0</v>
          </cell>
          <cell r="F99">
            <v>-4079.4</v>
          </cell>
          <cell r="G99">
            <v>-2079.4</v>
          </cell>
          <cell r="H99">
            <v>320687.1</v>
          </cell>
          <cell r="I99">
            <v>322766.5</v>
          </cell>
          <cell r="J99">
            <v>2079.39999999979</v>
          </cell>
          <cell r="K99">
            <v>0</v>
          </cell>
          <cell r="L99">
            <v>-2079.39999999979</v>
          </cell>
          <cell r="M99">
            <v>0</v>
          </cell>
        </row>
        <row r="100">
          <cell r="B100" t="str">
            <v>东莞市优誉通讯有限公司</v>
          </cell>
          <cell r="C100">
            <v>2000</v>
          </cell>
          <cell r="D100">
            <v>0</v>
          </cell>
          <cell r="E100">
            <v>0</v>
          </cell>
          <cell r="F100">
            <v>-5511.8</v>
          </cell>
          <cell r="G100">
            <v>-3511.8</v>
          </cell>
          <cell r="H100">
            <v>1243058.1</v>
          </cell>
          <cell r="I100">
            <v>1246569.9</v>
          </cell>
          <cell r="J100">
            <v>3511.80000000284</v>
          </cell>
          <cell r="K100">
            <v>0</v>
          </cell>
          <cell r="L100">
            <v>-3511.80000000284</v>
          </cell>
          <cell r="M100">
            <v>0</v>
          </cell>
        </row>
        <row r="101">
          <cell r="B101" t="str">
            <v>东莞市明顺机电工程有限公司</v>
          </cell>
          <cell r="C101">
            <v>1859.6</v>
          </cell>
          <cell r="D101">
            <v>-699.8</v>
          </cell>
          <cell r="E101">
            <v>0</v>
          </cell>
          <cell r="F101">
            <v>-1539.6</v>
          </cell>
          <cell r="G101">
            <v>-379.8</v>
          </cell>
          <cell r="H101">
            <v>343660.2</v>
          </cell>
          <cell r="I101">
            <v>344040</v>
          </cell>
          <cell r="J101">
            <v>379.799999999814</v>
          </cell>
          <cell r="K101">
            <v>0</v>
          </cell>
          <cell r="L101">
            <v>-379.799999999814</v>
          </cell>
          <cell r="M101">
            <v>0</v>
          </cell>
        </row>
        <row r="102">
          <cell r="B102" t="str">
            <v>东莞市创兴电器销售有限公司</v>
          </cell>
          <cell r="C102">
            <v>1790</v>
          </cell>
          <cell r="D102">
            <v>-1360</v>
          </cell>
          <cell r="E102">
            <v>0</v>
          </cell>
          <cell r="F102">
            <v>0</v>
          </cell>
          <cell r="G102">
            <v>430</v>
          </cell>
          <cell r="H102">
            <v>282955.05</v>
          </cell>
          <cell r="I102">
            <v>284404.55</v>
          </cell>
          <cell r="J102">
            <v>1449.50000000006</v>
          </cell>
          <cell r="K102">
            <v>0</v>
          </cell>
          <cell r="L102">
            <v>-1449.50000000006</v>
          </cell>
          <cell r="M102">
            <v>0</v>
          </cell>
        </row>
        <row r="103">
          <cell r="B103" t="str">
            <v>东莞市华声电器有限公司</v>
          </cell>
          <cell r="C103">
            <v>1367</v>
          </cell>
          <cell r="D103">
            <v>-4262</v>
          </cell>
          <cell r="E103">
            <v>0</v>
          </cell>
          <cell r="F103">
            <v>0</v>
          </cell>
          <cell r="G103">
            <v>-2895</v>
          </cell>
          <cell r="H103">
            <v>1192532.6</v>
          </cell>
          <cell r="I103">
            <v>1195427.6</v>
          </cell>
          <cell r="J103">
            <v>2894.99999999977</v>
          </cell>
          <cell r="K103">
            <v>0</v>
          </cell>
          <cell r="L103">
            <v>-2894.99999999977</v>
          </cell>
          <cell r="M103">
            <v>0</v>
          </cell>
        </row>
        <row r="104">
          <cell r="B104" t="str">
            <v>东莞市凯诚电器有限公司</v>
          </cell>
          <cell r="C104">
            <v>1341.8</v>
          </cell>
          <cell r="D104">
            <v>-11649</v>
          </cell>
          <cell r="E104">
            <v>0</v>
          </cell>
          <cell r="F104">
            <v>-1899.6</v>
          </cell>
          <cell r="G104">
            <v>-12206.8</v>
          </cell>
          <cell r="H104">
            <v>2142119.74</v>
          </cell>
          <cell r="I104">
            <v>2154326.54</v>
          </cell>
          <cell r="J104">
            <v>12206.8000000031</v>
          </cell>
          <cell r="K104">
            <v>0</v>
          </cell>
          <cell r="L104">
            <v>-12206.8000000031</v>
          </cell>
          <cell r="M104">
            <v>0</v>
          </cell>
        </row>
        <row r="105">
          <cell r="B105" t="str">
            <v>东莞市京志电器有限公司</v>
          </cell>
          <cell r="C105">
            <v>1239.8</v>
          </cell>
          <cell r="D105">
            <v>0</v>
          </cell>
          <cell r="E105">
            <v>0</v>
          </cell>
          <cell r="F105">
            <v>0</v>
          </cell>
          <cell r="G105">
            <v>1239.8</v>
          </cell>
          <cell r="H105">
            <v>103342.1</v>
          </cell>
          <cell r="I105">
            <v>103532.5</v>
          </cell>
          <cell r="J105">
            <v>190.400000000023</v>
          </cell>
          <cell r="K105">
            <v>0</v>
          </cell>
          <cell r="L105">
            <v>-190.400000000023</v>
          </cell>
          <cell r="M105">
            <v>0</v>
          </cell>
        </row>
        <row r="106">
          <cell r="B106" t="str">
            <v>东莞市华恒电器有限公司</v>
          </cell>
          <cell r="C106">
            <v>1235.25</v>
          </cell>
          <cell r="D106">
            <v>0</v>
          </cell>
          <cell r="E106">
            <v>0</v>
          </cell>
          <cell r="F106">
            <v>0</v>
          </cell>
          <cell r="G106">
            <v>1235.25</v>
          </cell>
          <cell r="H106">
            <v>73733.65</v>
          </cell>
          <cell r="I106">
            <v>74047.8</v>
          </cell>
          <cell r="J106">
            <v>314.149999999994</v>
          </cell>
          <cell r="K106">
            <v>0</v>
          </cell>
          <cell r="L106">
            <v>-314.149999999994</v>
          </cell>
          <cell r="M106">
            <v>0</v>
          </cell>
        </row>
        <row r="107">
          <cell r="B107" t="str">
            <v>东莞市宏威通信器材有限公司</v>
          </cell>
          <cell r="C107">
            <v>919.8</v>
          </cell>
          <cell r="D107">
            <v>0</v>
          </cell>
          <cell r="E107">
            <v>0</v>
          </cell>
          <cell r="F107">
            <v>-1499.8</v>
          </cell>
          <cell r="G107">
            <v>-580</v>
          </cell>
          <cell r="H107">
            <v>351788</v>
          </cell>
          <cell r="I107">
            <v>352368</v>
          </cell>
          <cell r="J107">
            <v>579.999999999767</v>
          </cell>
          <cell r="K107">
            <v>0</v>
          </cell>
          <cell r="L107">
            <v>-579.999999999767</v>
          </cell>
          <cell r="M107">
            <v>0</v>
          </cell>
        </row>
        <row r="108">
          <cell r="B108" t="str">
            <v>东莞市华美乐建材超市有限公司</v>
          </cell>
          <cell r="C108">
            <v>900</v>
          </cell>
          <cell r="D108">
            <v>-2720</v>
          </cell>
          <cell r="E108">
            <v>0</v>
          </cell>
          <cell r="F108">
            <v>0</v>
          </cell>
          <cell r="G108">
            <v>-1820</v>
          </cell>
          <cell r="H108">
            <v>516797.6</v>
          </cell>
          <cell r="I108">
            <v>518617.6</v>
          </cell>
          <cell r="J108">
            <v>1819.99999999988</v>
          </cell>
          <cell r="K108">
            <v>0</v>
          </cell>
          <cell r="L108">
            <v>-1819.99999999988</v>
          </cell>
          <cell r="M108">
            <v>0</v>
          </cell>
        </row>
        <row r="109">
          <cell r="B109" t="str">
            <v>东莞市华康空调电器有限公司</v>
          </cell>
          <cell r="C109">
            <v>860</v>
          </cell>
          <cell r="D109">
            <v>0</v>
          </cell>
          <cell r="E109">
            <v>0</v>
          </cell>
          <cell r="F109">
            <v>-130905.6</v>
          </cell>
          <cell r="G109">
            <v>-130045.6</v>
          </cell>
          <cell r="H109">
            <v>286384.45</v>
          </cell>
          <cell r="I109">
            <v>416430.05</v>
          </cell>
          <cell r="J109">
            <v>130045.6</v>
          </cell>
          <cell r="K109">
            <v>0</v>
          </cell>
          <cell r="L109">
            <v>-130045.6</v>
          </cell>
          <cell r="M109">
            <v>0</v>
          </cell>
        </row>
        <row r="110">
          <cell r="B110" t="str">
            <v>东莞市祥胜制冷设备工程有限公司</v>
          </cell>
          <cell r="C110">
            <v>799.8</v>
          </cell>
          <cell r="D110">
            <v>0</v>
          </cell>
          <cell r="E110">
            <v>0</v>
          </cell>
          <cell r="F110">
            <v>0</v>
          </cell>
          <cell r="G110">
            <v>799.8</v>
          </cell>
          <cell r="H110">
            <v>33649.45</v>
          </cell>
          <cell r="I110">
            <v>33649.45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 t="str">
            <v>东莞市健泰制冷机电工程有限公司</v>
          </cell>
          <cell r="C111">
            <v>790</v>
          </cell>
          <cell r="D111">
            <v>-539.8</v>
          </cell>
          <cell r="E111">
            <v>0</v>
          </cell>
          <cell r="F111">
            <v>-590</v>
          </cell>
          <cell r="G111">
            <v>-339.8</v>
          </cell>
          <cell r="H111">
            <v>1130831.9</v>
          </cell>
          <cell r="I111">
            <v>1131171.7</v>
          </cell>
          <cell r="J111">
            <v>339.799999999814</v>
          </cell>
          <cell r="K111">
            <v>0</v>
          </cell>
          <cell r="L111">
            <v>-339.799999999814</v>
          </cell>
          <cell r="M111">
            <v>0</v>
          </cell>
        </row>
        <row r="112">
          <cell r="B112" t="str">
            <v>东莞市胜华制冷机电工程有限公司</v>
          </cell>
          <cell r="C112">
            <v>599.8</v>
          </cell>
          <cell r="D112">
            <v>0</v>
          </cell>
          <cell r="E112">
            <v>0</v>
          </cell>
          <cell r="F112">
            <v>0</v>
          </cell>
          <cell r="G112">
            <v>599.8</v>
          </cell>
          <cell r="H112">
            <v>378614.35</v>
          </cell>
          <cell r="I112">
            <v>379334.15</v>
          </cell>
          <cell r="J112">
            <v>719.799999999581</v>
          </cell>
          <cell r="K112">
            <v>0</v>
          </cell>
          <cell r="L112">
            <v>-719.799999999581</v>
          </cell>
          <cell r="M112">
            <v>0</v>
          </cell>
        </row>
        <row r="113">
          <cell r="B113" t="str">
            <v>东莞市金宁机电工程有限公司</v>
          </cell>
          <cell r="C113">
            <v>599.8</v>
          </cell>
          <cell r="D113">
            <v>-1199.6</v>
          </cell>
          <cell r="E113">
            <v>0</v>
          </cell>
          <cell r="F113">
            <v>0</v>
          </cell>
          <cell r="G113">
            <v>-599.8</v>
          </cell>
          <cell r="H113">
            <v>841590.199999999</v>
          </cell>
          <cell r="I113">
            <v>842190</v>
          </cell>
          <cell r="J113">
            <v>599.800000000512</v>
          </cell>
          <cell r="K113">
            <v>0</v>
          </cell>
          <cell r="L113">
            <v>-599.800000000512</v>
          </cell>
          <cell r="M113">
            <v>0</v>
          </cell>
        </row>
        <row r="114">
          <cell r="B114" t="str">
            <v>东莞市鸿联电器有限公司</v>
          </cell>
          <cell r="C114">
            <v>599.8</v>
          </cell>
          <cell r="D114">
            <v>0</v>
          </cell>
          <cell r="E114">
            <v>0</v>
          </cell>
          <cell r="F114">
            <v>-1979.8</v>
          </cell>
          <cell r="G114">
            <v>-1380</v>
          </cell>
          <cell r="H114">
            <v>210712.6</v>
          </cell>
          <cell r="I114">
            <v>212692.4</v>
          </cell>
          <cell r="J114">
            <v>1979.79999999996</v>
          </cell>
          <cell r="K114">
            <v>0</v>
          </cell>
          <cell r="L114">
            <v>-1979.79999999996</v>
          </cell>
          <cell r="M114">
            <v>0</v>
          </cell>
        </row>
        <row r="115">
          <cell r="B115" t="str">
            <v>东莞市泓达机电工程有限公司</v>
          </cell>
          <cell r="C115">
            <v>575</v>
          </cell>
          <cell r="D115">
            <v>-1000</v>
          </cell>
          <cell r="E115">
            <v>0</v>
          </cell>
          <cell r="F115">
            <v>0</v>
          </cell>
          <cell r="G115">
            <v>-425</v>
          </cell>
          <cell r="H115">
            <v>160026.75</v>
          </cell>
          <cell r="I115">
            <v>160451.75</v>
          </cell>
          <cell r="J115">
            <v>425.000000000029</v>
          </cell>
          <cell r="K115">
            <v>0</v>
          </cell>
          <cell r="L115">
            <v>-425.000000000029</v>
          </cell>
          <cell r="M115">
            <v>0</v>
          </cell>
        </row>
        <row r="116">
          <cell r="B116" t="str">
            <v>东莞市麻涌京信家电经营部</v>
          </cell>
          <cell r="C116">
            <v>524.65</v>
          </cell>
          <cell r="D116">
            <v>0</v>
          </cell>
          <cell r="E116">
            <v>0</v>
          </cell>
          <cell r="F116">
            <v>-659.8</v>
          </cell>
          <cell r="G116">
            <v>-135.15</v>
          </cell>
          <cell r="H116">
            <v>291400.75</v>
          </cell>
          <cell r="I116">
            <v>291535.9</v>
          </cell>
          <cell r="J116">
            <v>135.149999999849</v>
          </cell>
          <cell r="K116">
            <v>0</v>
          </cell>
          <cell r="L116">
            <v>-135.149999999849</v>
          </cell>
          <cell r="M116">
            <v>0</v>
          </cell>
        </row>
        <row r="117">
          <cell r="B117" t="str">
            <v>东莞市荣耀尊享科技有限公司</v>
          </cell>
          <cell r="C117">
            <v>442.5</v>
          </cell>
          <cell r="D117">
            <v>-1211.25</v>
          </cell>
          <cell r="E117">
            <v>0</v>
          </cell>
          <cell r="F117">
            <v>0</v>
          </cell>
          <cell r="G117">
            <v>-768.75</v>
          </cell>
          <cell r="H117">
            <v>187934.22</v>
          </cell>
          <cell r="I117">
            <v>188702.97</v>
          </cell>
          <cell r="J117">
            <v>768.75</v>
          </cell>
          <cell r="K117">
            <v>0</v>
          </cell>
          <cell r="L117">
            <v>-768.75</v>
          </cell>
          <cell r="M117">
            <v>0</v>
          </cell>
        </row>
        <row r="118">
          <cell r="B118" t="str">
            <v>青岛润泰事业有限公司东莞大朗分公司</v>
          </cell>
          <cell r="C118">
            <v>439.8</v>
          </cell>
          <cell r="D118">
            <v>0</v>
          </cell>
          <cell r="E118">
            <v>0</v>
          </cell>
          <cell r="F118">
            <v>0</v>
          </cell>
          <cell r="G118">
            <v>439.8</v>
          </cell>
          <cell r="H118">
            <v>29310.9</v>
          </cell>
          <cell r="I118">
            <v>75944.44</v>
          </cell>
          <cell r="J118">
            <v>46633.54</v>
          </cell>
          <cell r="K118">
            <v>0</v>
          </cell>
          <cell r="L118">
            <v>-46633.54</v>
          </cell>
          <cell r="M118">
            <v>0</v>
          </cell>
        </row>
        <row r="119">
          <cell r="B119" t="str">
            <v>东莞市东城好韵来家用电器经营店</v>
          </cell>
          <cell r="C119">
            <v>360</v>
          </cell>
          <cell r="D119">
            <v>-1600</v>
          </cell>
          <cell r="E119">
            <v>0</v>
          </cell>
          <cell r="F119">
            <v>0</v>
          </cell>
          <cell r="G119">
            <v>-1240</v>
          </cell>
          <cell r="H119">
            <v>474365.3</v>
          </cell>
          <cell r="I119">
            <v>475605.3</v>
          </cell>
          <cell r="J119">
            <v>1240</v>
          </cell>
          <cell r="K119">
            <v>0</v>
          </cell>
          <cell r="L119">
            <v>-1240</v>
          </cell>
          <cell r="M119">
            <v>0</v>
          </cell>
        </row>
        <row r="120">
          <cell r="B120" t="str">
            <v>广东慧驰商业服务有限公司</v>
          </cell>
          <cell r="C120">
            <v>359.8</v>
          </cell>
          <cell r="D120">
            <v>-4758.8</v>
          </cell>
          <cell r="E120">
            <v>-1299.8</v>
          </cell>
          <cell r="F120">
            <v>-589.8</v>
          </cell>
          <cell r="G120">
            <v>-6288.6</v>
          </cell>
          <cell r="H120">
            <v>1550648.65999999</v>
          </cell>
          <cell r="I120">
            <v>1556937.26</v>
          </cell>
          <cell r="J120">
            <v>6288.60000000545</v>
          </cell>
          <cell r="K120">
            <v>0</v>
          </cell>
          <cell r="L120">
            <v>-6288.60000000545</v>
          </cell>
          <cell r="M120">
            <v>0</v>
          </cell>
        </row>
        <row r="121">
          <cell r="B121" t="str">
            <v>东莞市华云电器有限公司</v>
          </cell>
          <cell r="C121">
            <v>352.95</v>
          </cell>
          <cell r="D121">
            <v>-1750</v>
          </cell>
          <cell r="E121">
            <v>0</v>
          </cell>
          <cell r="F121">
            <v>0</v>
          </cell>
          <cell r="G121">
            <v>-1397.05</v>
          </cell>
          <cell r="H121">
            <v>462498.85</v>
          </cell>
          <cell r="I121">
            <v>463895.9</v>
          </cell>
          <cell r="J121">
            <v>1397.05000000005</v>
          </cell>
          <cell r="K121">
            <v>0</v>
          </cell>
          <cell r="L121">
            <v>-1397.05000000005</v>
          </cell>
          <cell r="M121">
            <v>0</v>
          </cell>
        </row>
        <row r="122">
          <cell r="B122" t="str">
            <v>东莞市美逸电器有限公司</v>
          </cell>
          <cell r="C122">
            <v>90</v>
          </cell>
          <cell r="D122">
            <v>-820</v>
          </cell>
          <cell r="E122">
            <v>0</v>
          </cell>
          <cell r="F122">
            <v>0</v>
          </cell>
          <cell r="G122">
            <v>-730</v>
          </cell>
          <cell r="H122">
            <v>436678.85</v>
          </cell>
          <cell r="I122">
            <v>437408.85</v>
          </cell>
          <cell r="J122">
            <v>730</v>
          </cell>
          <cell r="K122">
            <v>0</v>
          </cell>
          <cell r="L122">
            <v>-730</v>
          </cell>
          <cell r="M122">
            <v>0</v>
          </cell>
        </row>
        <row r="123">
          <cell r="B123" t="str">
            <v>东莞市进恒电器有限公司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205922.37</v>
          </cell>
          <cell r="I123">
            <v>206157.02</v>
          </cell>
          <cell r="J123">
            <v>234.650000000023</v>
          </cell>
          <cell r="K123">
            <v>0</v>
          </cell>
          <cell r="L123">
            <v>-234.650000000023</v>
          </cell>
          <cell r="M123">
            <v>0</v>
          </cell>
        </row>
        <row r="124">
          <cell r="B124" t="str">
            <v>东莞市业诚智能电器有限公司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67735.9</v>
          </cell>
          <cell r="I124">
            <v>67975.9</v>
          </cell>
          <cell r="J124">
            <v>240</v>
          </cell>
          <cell r="K124">
            <v>0</v>
          </cell>
          <cell r="L124">
            <v>-240</v>
          </cell>
          <cell r="M124">
            <v>0</v>
          </cell>
        </row>
        <row r="125">
          <cell r="B125" t="str">
            <v>东莞市海粵机电有限公司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539.8</v>
          </cell>
          <cell r="J125">
            <v>539.8</v>
          </cell>
          <cell r="K125">
            <v>0</v>
          </cell>
          <cell r="L125">
            <v>-539.8</v>
          </cell>
          <cell r="M125">
            <v>0</v>
          </cell>
        </row>
        <row r="126">
          <cell r="B126" t="str">
            <v>东莞市日盛空调电器有限公司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214529.45</v>
          </cell>
          <cell r="I126">
            <v>215129.25</v>
          </cell>
          <cell r="J126">
            <v>599.799999999988</v>
          </cell>
          <cell r="K126">
            <v>0</v>
          </cell>
          <cell r="L126">
            <v>-599.799999999988</v>
          </cell>
          <cell r="M126">
            <v>0</v>
          </cell>
        </row>
        <row r="127">
          <cell r="B127" t="str">
            <v>东莞市万致机电贸易有限公司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66068.65</v>
          </cell>
          <cell r="I127">
            <v>66688.45</v>
          </cell>
          <cell r="J127">
            <v>619.800000000017</v>
          </cell>
          <cell r="K127">
            <v>0</v>
          </cell>
          <cell r="L127">
            <v>-619.800000000017</v>
          </cell>
          <cell r="M127">
            <v>0</v>
          </cell>
        </row>
        <row r="128">
          <cell r="B128" t="str">
            <v>东莞市锐宏机电有限公司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134654.65</v>
          </cell>
          <cell r="I128">
            <v>135329.5</v>
          </cell>
          <cell r="J128">
            <v>674.850000000006</v>
          </cell>
          <cell r="K128">
            <v>0</v>
          </cell>
          <cell r="L128">
            <v>-674.850000000006</v>
          </cell>
          <cell r="M128">
            <v>0</v>
          </cell>
        </row>
        <row r="129">
          <cell r="B129" t="str">
            <v>东莞市金福商电器有限公司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297531</v>
          </cell>
          <cell r="I129">
            <v>298250.8</v>
          </cell>
          <cell r="J129">
            <v>719.799999999697</v>
          </cell>
          <cell r="K129">
            <v>0</v>
          </cell>
          <cell r="L129">
            <v>-719.799999999697</v>
          </cell>
          <cell r="M129">
            <v>0</v>
          </cell>
        </row>
        <row r="130">
          <cell r="B130" t="str">
            <v>东莞市悦诚机电设备有限公司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453668.250000001</v>
          </cell>
          <cell r="I130">
            <v>454568.25</v>
          </cell>
          <cell r="J130">
            <v>899.999999999767</v>
          </cell>
          <cell r="K130">
            <v>0</v>
          </cell>
          <cell r="L130">
            <v>-899.999999999767</v>
          </cell>
          <cell r="M130">
            <v>0</v>
          </cell>
        </row>
        <row r="131">
          <cell r="B131" t="str">
            <v>东莞市金锋机电设备有限公司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494309.000000001</v>
          </cell>
          <cell r="I131">
            <v>495428.6</v>
          </cell>
          <cell r="J131">
            <v>1119.59999999916</v>
          </cell>
          <cell r="K131">
            <v>0</v>
          </cell>
          <cell r="L131">
            <v>-1119.59999999916</v>
          </cell>
          <cell r="M131">
            <v>0</v>
          </cell>
        </row>
        <row r="132">
          <cell r="B132" t="str">
            <v>东莞市正光电器有限公司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908604.4</v>
          </cell>
          <cell r="I132">
            <v>909844.4</v>
          </cell>
          <cell r="J132">
            <v>1240</v>
          </cell>
          <cell r="K132">
            <v>0</v>
          </cell>
          <cell r="L132">
            <v>-1240</v>
          </cell>
          <cell r="M132">
            <v>0</v>
          </cell>
        </row>
        <row r="133">
          <cell r="B133" t="str">
            <v>东莞市伟嘉空调设备工程有限公司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162331.6</v>
          </cell>
          <cell r="I133">
            <v>163731.4</v>
          </cell>
          <cell r="J133">
            <v>1399.80000000005</v>
          </cell>
          <cell r="K133">
            <v>0</v>
          </cell>
          <cell r="L133">
            <v>-1399.80000000005</v>
          </cell>
          <cell r="M133">
            <v>0</v>
          </cell>
        </row>
        <row r="134">
          <cell r="B134" t="str">
            <v>东莞隆斌建设机电工程有限公司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34911.7</v>
          </cell>
          <cell r="I134">
            <v>36371.5</v>
          </cell>
          <cell r="J134">
            <v>1459.8</v>
          </cell>
          <cell r="K134">
            <v>0</v>
          </cell>
          <cell r="L134">
            <v>-1459.8</v>
          </cell>
          <cell r="M134">
            <v>0</v>
          </cell>
        </row>
        <row r="135">
          <cell r="B135" t="str">
            <v>东莞市星和电器有限公司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421974.15</v>
          </cell>
          <cell r="I135">
            <v>423784.55</v>
          </cell>
          <cell r="J135">
            <v>1810.39999999979</v>
          </cell>
          <cell r="K135">
            <v>0</v>
          </cell>
          <cell r="L135">
            <v>-1810.39999999979</v>
          </cell>
          <cell r="M135">
            <v>0</v>
          </cell>
        </row>
        <row r="136">
          <cell r="B136" t="str">
            <v>东莞市维盛通讯有限公司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1899.8</v>
          </cell>
          <cell r="J136">
            <v>1899.8</v>
          </cell>
          <cell r="K136">
            <v>0</v>
          </cell>
          <cell r="L136">
            <v>-1899.8</v>
          </cell>
          <cell r="M136">
            <v>0</v>
          </cell>
        </row>
        <row r="137">
          <cell r="B137" t="str">
            <v>东莞市鹏天数码有限公司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10798.2</v>
          </cell>
          <cell r="I137">
            <v>12701.92</v>
          </cell>
          <cell r="J137">
            <v>1903.72</v>
          </cell>
          <cell r="K137">
            <v>0</v>
          </cell>
          <cell r="L137">
            <v>-1903.72</v>
          </cell>
          <cell r="M137">
            <v>0</v>
          </cell>
        </row>
        <row r="138">
          <cell r="B138" t="str">
            <v>东莞市麻涌创辉电器店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116264.55</v>
          </cell>
          <cell r="I138">
            <v>118688.15</v>
          </cell>
          <cell r="J138">
            <v>2423.60000000005</v>
          </cell>
          <cell r="K138">
            <v>0</v>
          </cell>
          <cell r="L138">
            <v>-2423.60000000005</v>
          </cell>
          <cell r="M138">
            <v>0</v>
          </cell>
        </row>
        <row r="139">
          <cell r="B139" t="str">
            <v>广东全惠科技有限公司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214991</v>
          </cell>
          <cell r="I139">
            <v>217430.8</v>
          </cell>
          <cell r="J139">
            <v>2439.80000000002</v>
          </cell>
          <cell r="K139">
            <v>0</v>
          </cell>
          <cell r="L139">
            <v>-2439.80000000002</v>
          </cell>
          <cell r="M139">
            <v>0</v>
          </cell>
        </row>
        <row r="140">
          <cell r="B140" t="str">
            <v>东莞市卓耀制冷设备有限公司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1103320.14</v>
          </cell>
          <cell r="I140">
            <v>1105770.14</v>
          </cell>
          <cell r="J140">
            <v>2450.00000000093</v>
          </cell>
          <cell r="K140">
            <v>0</v>
          </cell>
          <cell r="L140">
            <v>-2450.00000000093</v>
          </cell>
          <cell r="M140">
            <v>0</v>
          </cell>
        </row>
        <row r="141">
          <cell r="B141" t="str">
            <v>东莞市唐元暖通工程有限公司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7729.4</v>
          </cell>
          <cell r="I141">
            <v>10346.56</v>
          </cell>
          <cell r="J141">
            <v>2617.16</v>
          </cell>
          <cell r="K141">
            <v>0</v>
          </cell>
          <cell r="L141">
            <v>-2617.16</v>
          </cell>
          <cell r="M141">
            <v>0</v>
          </cell>
        </row>
        <row r="142">
          <cell r="B142" t="str">
            <v>东莞沃尔玛百货有限公司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6017.52</v>
          </cell>
          <cell r="I142">
            <v>8973.97</v>
          </cell>
          <cell r="J142">
            <v>2956.45</v>
          </cell>
          <cell r="K142">
            <v>0</v>
          </cell>
          <cell r="L142">
            <v>-2956.45</v>
          </cell>
          <cell r="M142">
            <v>0</v>
          </cell>
        </row>
        <row r="143">
          <cell r="B143" t="str">
            <v>东莞市太华机电有限公司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838442.899999998</v>
          </cell>
          <cell r="I143">
            <v>844141.899999999</v>
          </cell>
          <cell r="J143">
            <v>5699.00000000023</v>
          </cell>
          <cell r="K143">
            <v>0</v>
          </cell>
          <cell r="L143">
            <v>-5699.00000000023</v>
          </cell>
          <cell r="M143">
            <v>0</v>
          </cell>
        </row>
        <row r="144">
          <cell r="B144" t="str">
            <v>东莞欧尚超市有限公司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935</v>
          </cell>
          <cell r="I144">
            <v>10570.44</v>
          </cell>
          <cell r="J144">
            <v>9635.44</v>
          </cell>
          <cell r="K144">
            <v>0</v>
          </cell>
          <cell r="L144">
            <v>-9635.44</v>
          </cell>
          <cell r="M144">
            <v>0</v>
          </cell>
        </row>
        <row r="145">
          <cell r="B145" t="str">
            <v>东莞虎门大润发商贸有限公司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439.8</v>
          </cell>
          <cell r="I145">
            <v>12118.52</v>
          </cell>
          <cell r="J145">
            <v>11678.72</v>
          </cell>
          <cell r="K145">
            <v>0</v>
          </cell>
          <cell r="L145">
            <v>-11678.72</v>
          </cell>
          <cell r="M145">
            <v>0</v>
          </cell>
        </row>
        <row r="146">
          <cell r="B146" t="str">
            <v>东莞市德良电器有限公司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4684.6</v>
          </cell>
          <cell r="I146">
            <v>37480.68</v>
          </cell>
          <cell r="J146">
            <v>32796.08</v>
          </cell>
          <cell r="K146">
            <v>0</v>
          </cell>
          <cell r="L146">
            <v>-32796.08</v>
          </cell>
          <cell r="M146">
            <v>0</v>
          </cell>
        </row>
        <row r="147">
          <cell r="B147" t="str">
            <v>东莞市创想电器设备有限公司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549.6</v>
          </cell>
          <cell r="I147">
            <v>35821.08</v>
          </cell>
          <cell r="J147">
            <v>35271.48</v>
          </cell>
          <cell r="K147">
            <v>0</v>
          </cell>
          <cell r="L147">
            <v>-35271.48</v>
          </cell>
          <cell r="M147">
            <v>0</v>
          </cell>
        </row>
        <row r="148">
          <cell r="B148" t="str">
            <v>东莞市盛世通信设备有限公司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358216.2</v>
          </cell>
          <cell r="I148">
            <v>395203.28</v>
          </cell>
          <cell r="J148">
            <v>36987.0799999996</v>
          </cell>
          <cell r="K148">
            <v>0</v>
          </cell>
          <cell r="L148">
            <v>-36987.0799999996</v>
          </cell>
          <cell r="M148">
            <v>0</v>
          </cell>
        </row>
        <row r="149">
          <cell r="B149" t="str">
            <v>东莞市铭力电器材料设备有限公司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66588.35</v>
          </cell>
          <cell r="I149">
            <v>112391.08</v>
          </cell>
          <cell r="J149">
            <v>45802.73</v>
          </cell>
          <cell r="K149">
            <v>0</v>
          </cell>
          <cell r="L149">
            <v>-45802.73</v>
          </cell>
          <cell r="M149">
            <v>0</v>
          </cell>
        </row>
        <row r="150">
          <cell r="B150" t="str">
            <v>东莞市华域智能科技有限公司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54198</v>
          </cell>
          <cell r="J150">
            <v>54198</v>
          </cell>
          <cell r="K150">
            <v>0</v>
          </cell>
          <cell r="L150">
            <v>-54198</v>
          </cell>
          <cell r="M150">
            <v>0</v>
          </cell>
        </row>
        <row r="151">
          <cell r="B151" t="str">
            <v>东莞市小时代电器有限公司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799.8</v>
          </cell>
          <cell r="I151">
            <v>61806.44</v>
          </cell>
          <cell r="J151">
            <v>61006.64</v>
          </cell>
          <cell r="K151">
            <v>0</v>
          </cell>
          <cell r="L151">
            <v>-61006.64</v>
          </cell>
          <cell r="M151">
            <v>0</v>
          </cell>
        </row>
        <row r="152">
          <cell r="B152" t="str">
            <v>东莞小米景明科技有限公司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35876.95</v>
          </cell>
          <cell r="I152">
            <v>100606.44</v>
          </cell>
          <cell r="J152">
            <v>64729.49</v>
          </cell>
          <cell r="K152">
            <v>0</v>
          </cell>
          <cell r="L152">
            <v>-64729.49</v>
          </cell>
          <cell r="M152">
            <v>0</v>
          </cell>
        </row>
        <row r="153">
          <cell r="B153" t="str">
            <v>东莞市蓝迪机电设备有限公司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5060</v>
          </cell>
          <cell r="I153">
            <v>77838.4</v>
          </cell>
          <cell r="J153">
            <v>72778.4</v>
          </cell>
          <cell r="K153">
            <v>0</v>
          </cell>
          <cell r="L153">
            <v>-72778.4</v>
          </cell>
          <cell r="M153">
            <v>0</v>
          </cell>
        </row>
        <row r="154">
          <cell r="B154" t="str">
            <v>东莞市奕晨机电工程有限公司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13487.55</v>
          </cell>
          <cell r="I154">
            <v>86893.07</v>
          </cell>
          <cell r="J154">
            <v>73405.52</v>
          </cell>
          <cell r="K154">
            <v>0</v>
          </cell>
          <cell r="L154">
            <v>-73405.52</v>
          </cell>
          <cell r="M154">
            <v>0</v>
          </cell>
        </row>
        <row r="155">
          <cell r="B155" t="str">
            <v>东莞市杰诺电器有限公司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1592031.24</v>
          </cell>
          <cell r="I155">
            <v>1763410.87</v>
          </cell>
          <cell r="J155">
            <v>171379.629999995</v>
          </cell>
          <cell r="K155">
            <v>0</v>
          </cell>
          <cell r="L155">
            <v>-171379.629999995</v>
          </cell>
          <cell r="M155">
            <v>0</v>
          </cell>
        </row>
        <row r="156">
          <cell r="B156" t="str">
            <v>东莞市智创电器有限公司</v>
          </cell>
          <cell r="C156">
            <v>0</v>
          </cell>
          <cell r="D156">
            <v>0</v>
          </cell>
          <cell r="E156">
            <v>0</v>
          </cell>
          <cell r="F156">
            <v>-224.7</v>
          </cell>
          <cell r="G156">
            <v>-224.7</v>
          </cell>
          <cell r="H156">
            <v>609175.42</v>
          </cell>
          <cell r="I156">
            <v>609400.12</v>
          </cell>
          <cell r="J156">
            <v>224.699999999604</v>
          </cell>
          <cell r="K156">
            <v>0</v>
          </cell>
          <cell r="L156">
            <v>-224.699999999604</v>
          </cell>
          <cell r="M156">
            <v>0</v>
          </cell>
        </row>
        <row r="157">
          <cell r="B157" t="str">
            <v>东莞市企石嘉兴电器商场</v>
          </cell>
          <cell r="C157">
            <v>0</v>
          </cell>
          <cell r="D157">
            <v>0</v>
          </cell>
          <cell r="E157">
            <v>0</v>
          </cell>
          <cell r="F157">
            <v>-252</v>
          </cell>
          <cell r="G157">
            <v>-252</v>
          </cell>
          <cell r="H157">
            <v>379515.8</v>
          </cell>
          <cell r="I157">
            <v>379767.8</v>
          </cell>
          <cell r="J157">
            <v>252.000000000058</v>
          </cell>
          <cell r="K157">
            <v>0</v>
          </cell>
          <cell r="L157">
            <v>-252.000000000058</v>
          </cell>
          <cell r="M157">
            <v>0</v>
          </cell>
        </row>
        <row r="158">
          <cell r="B158" t="str">
            <v>东莞市佳业数码电子有限公司</v>
          </cell>
          <cell r="C158">
            <v>0</v>
          </cell>
          <cell r="D158">
            <v>0</v>
          </cell>
          <cell r="E158">
            <v>0</v>
          </cell>
          <cell r="F158">
            <v>-399.8</v>
          </cell>
          <cell r="G158">
            <v>-399.8</v>
          </cell>
          <cell r="H158">
            <v>-399.8</v>
          </cell>
          <cell r="I158">
            <v>0</v>
          </cell>
          <cell r="J158">
            <v>399.8</v>
          </cell>
          <cell r="K158">
            <v>0</v>
          </cell>
          <cell r="L158">
            <v>-399.8</v>
          </cell>
          <cell r="M158">
            <v>0</v>
          </cell>
        </row>
        <row r="159">
          <cell r="B159" t="str">
            <v>东莞市晟世欣兴格力贸易有限公司</v>
          </cell>
          <cell r="C159">
            <v>0</v>
          </cell>
          <cell r="D159">
            <v>0</v>
          </cell>
          <cell r="E159">
            <v>0</v>
          </cell>
          <cell r="F159">
            <v>-499.8</v>
          </cell>
          <cell r="G159">
            <v>-499.8</v>
          </cell>
          <cell r="H159">
            <v>185340.55</v>
          </cell>
          <cell r="I159">
            <v>185840.35</v>
          </cell>
          <cell r="J159">
            <v>499.799999999872</v>
          </cell>
          <cell r="K159">
            <v>0</v>
          </cell>
          <cell r="L159">
            <v>-499.799999999872</v>
          </cell>
          <cell r="M159">
            <v>0</v>
          </cell>
        </row>
        <row r="160">
          <cell r="B160" t="str">
            <v>东莞市长鼎贸易有限公司</v>
          </cell>
          <cell r="C160">
            <v>0</v>
          </cell>
          <cell r="D160">
            <v>0</v>
          </cell>
          <cell r="E160">
            <v>0</v>
          </cell>
          <cell r="F160">
            <v>-530</v>
          </cell>
          <cell r="G160">
            <v>-530</v>
          </cell>
          <cell r="H160">
            <v>37683.2</v>
          </cell>
          <cell r="I160">
            <v>39827.15</v>
          </cell>
          <cell r="J160">
            <v>2143.95</v>
          </cell>
          <cell r="K160">
            <v>0</v>
          </cell>
          <cell r="L160">
            <v>-2143.95</v>
          </cell>
          <cell r="M160">
            <v>0</v>
          </cell>
        </row>
        <row r="161">
          <cell r="B161" t="str">
            <v>东莞市汇佳空调机电有限公司</v>
          </cell>
          <cell r="C161">
            <v>0</v>
          </cell>
          <cell r="D161">
            <v>0</v>
          </cell>
          <cell r="E161">
            <v>0</v>
          </cell>
          <cell r="F161">
            <v>-584</v>
          </cell>
          <cell r="G161">
            <v>-584</v>
          </cell>
          <cell r="H161">
            <v>790263</v>
          </cell>
          <cell r="I161">
            <v>790847</v>
          </cell>
          <cell r="J161">
            <v>583.999999999884</v>
          </cell>
          <cell r="K161">
            <v>0</v>
          </cell>
          <cell r="L161">
            <v>-583.999999999884</v>
          </cell>
          <cell r="M161">
            <v>0</v>
          </cell>
        </row>
        <row r="162">
          <cell r="B162" t="str">
            <v>东莞市创华机电有限公司</v>
          </cell>
          <cell r="C162">
            <v>0</v>
          </cell>
          <cell r="D162">
            <v>-599.8</v>
          </cell>
          <cell r="E162">
            <v>0</v>
          </cell>
          <cell r="F162">
            <v>0</v>
          </cell>
          <cell r="G162">
            <v>-599.8</v>
          </cell>
          <cell r="H162">
            <v>277945.4</v>
          </cell>
          <cell r="I162">
            <v>278545.2</v>
          </cell>
          <cell r="J162">
            <v>599.800000000105</v>
          </cell>
          <cell r="K162">
            <v>0</v>
          </cell>
          <cell r="L162">
            <v>-599.800000000105</v>
          </cell>
          <cell r="M162">
            <v>0</v>
          </cell>
        </row>
        <row r="163">
          <cell r="B163" t="str">
            <v>东莞市合时电器有限公司</v>
          </cell>
          <cell r="C163">
            <v>0</v>
          </cell>
          <cell r="D163">
            <v>0</v>
          </cell>
          <cell r="E163">
            <v>0</v>
          </cell>
          <cell r="F163">
            <v>-619.8</v>
          </cell>
          <cell r="G163">
            <v>-619.8</v>
          </cell>
          <cell r="H163">
            <v>1952255.94999999</v>
          </cell>
          <cell r="I163">
            <v>1952875.75</v>
          </cell>
          <cell r="J163">
            <v>619.800000005402</v>
          </cell>
          <cell r="K163">
            <v>0</v>
          </cell>
          <cell r="L163">
            <v>-619.800000005402</v>
          </cell>
          <cell r="M163">
            <v>0</v>
          </cell>
        </row>
        <row r="164">
          <cell r="B164" t="str">
            <v>广东金芝机电科技有限公司</v>
          </cell>
          <cell r="C164">
            <v>0</v>
          </cell>
          <cell r="D164">
            <v>-760</v>
          </cell>
          <cell r="E164">
            <v>0</v>
          </cell>
          <cell r="F164">
            <v>0</v>
          </cell>
          <cell r="G164">
            <v>-760</v>
          </cell>
          <cell r="H164">
            <v>85170.2</v>
          </cell>
          <cell r="I164">
            <v>85930.2</v>
          </cell>
          <cell r="J164">
            <v>760</v>
          </cell>
          <cell r="K164">
            <v>0</v>
          </cell>
          <cell r="L164">
            <v>-760</v>
          </cell>
          <cell r="M164">
            <v>0</v>
          </cell>
        </row>
        <row r="165">
          <cell r="B165" t="str">
            <v>东莞市和安电器有限公司</v>
          </cell>
          <cell r="C165">
            <v>0</v>
          </cell>
          <cell r="D165">
            <v>-799.8</v>
          </cell>
          <cell r="E165">
            <v>0</v>
          </cell>
          <cell r="F165">
            <v>0</v>
          </cell>
          <cell r="G165">
            <v>-799.8</v>
          </cell>
          <cell r="H165">
            <v>270669.8</v>
          </cell>
          <cell r="I165">
            <v>271469.6</v>
          </cell>
          <cell r="J165">
            <v>799.799999999988</v>
          </cell>
          <cell r="K165">
            <v>0</v>
          </cell>
          <cell r="L165">
            <v>-799.799999999988</v>
          </cell>
          <cell r="M165">
            <v>0</v>
          </cell>
        </row>
        <row r="166">
          <cell r="B166" t="str">
            <v>东莞市众熠电器有限公司</v>
          </cell>
          <cell r="C166">
            <v>0</v>
          </cell>
          <cell r="D166">
            <v>-811.5</v>
          </cell>
          <cell r="E166">
            <v>0</v>
          </cell>
          <cell r="F166">
            <v>0</v>
          </cell>
          <cell r="G166">
            <v>-811.5</v>
          </cell>
          <cell r="H166">
            <v>288183.88</v>
          </cell>
          <cell r="I166">
            <v>288995.38</v>
          </cell>
          <cell r="J166">
            <v>811.500000000116</v>
          </cell>
          <cell r="K166">
            <v>0</v>
          </cell>
          <cell r="L166">
            <v>-811.500000000116</v>
          </cell>
          <cell r="M166">
            <v>0</v>
          </cell>
        </row>
        <row r="167">
          <cell r="B167" t="str">
            <v>东莞鑫森实业投资有限公司</v>
          </cell>
          <cell r="C167">
            <v>0</v>
          </cell>
          <cell r="D167">
            <v>-949.6</v>
          </cell>
          <cell r="E167">
            <v>0</v>
          </cell>
          <cell r="F167">
            <v>0</v>
          </cell>
          <cell r="G167">
            <v>-949.6</v>
          </cell>
          <cell r="H167">
            <v>268727.74</v>
          </cell>
          <cell r="I167">
            <v>269677.34</v>
          </cell>
          <cell r="J167">
            <v>949.600000000035</v>
          </cell>
          <cell r="K167">
            <v>0</v>
          </cell>
          <cell r="L167">
            <v>-949.600000000035</v>
          </cell>
          <cell r="M167">
            <v>0</v>
          </cell>
        </row>
        <row r="168">
          <cell r="B168" t="str">
            <v>东莞市飞粤电脑科技有限公司</v>
          </cell>
          <cell r="C168">
            <v>0</v>
          </cell>
          <cell r="D168">
            <v>0</v>
          </cell>
          <cell r="E168">
            <v>0</v>
          </cell>
          <cell r="F168">
            <v>-999.8</v>
          </cell>
          <cell r="G168">
            <v>-999.8</v>
          </cell>
          <cell r="H168">
            <v>472364.399999999</v>
          </cell>
          <cell r="I168">
            <v>473364.2</v>
          </cell>
          <cell r="J168">
            <v>999.800000000803</v>
          </cell>
          <cell r="K168">
            <v>0</v>
          </cell>
          <cell r="L168">
            <v>-999.800000000803</v>
          </cell>
          <cell r="M168">
            <v>0</v>
          </cell>
        </row>
        <row r="169">
          <cell r="B169" t="str">
            <v>东莞市胜和制冷空调工程有限公司</v>
          </cell>
          <cell r="C169">
            <v>0</v>
          </cell>
          <cell r="D169">
            <v>-1119.6</v>
          </cell>
          <cell r="E169">
            <v>0</v>
          </cell>
          <cell r="F169">
            <v>0</v>
          </cell>
          <cell r="G169">
            <v>-1119.6</v>
          </cell>
          <cell r="H169">
            <v>450088.2</v>
          </cell>
          <cell r="I169">
            <v>451207.8</v>
          </cell>
          <cell r="J169">
            <v>1119.59999999998</v>
          </cell>
          <cell r="K169">
            <v>0</v>
          </cell>
          <cell r="L169">
            <v>-1119.59999999998</v>
          </cell>
          <cell r="M169">
            <v>0</v>
          </cell>
        </row>
        <row r="170">
          <cell r="B170" t="str">
            <v>东莞市忠胜电器有限公司</v>
          </cell>
          <cell r="C170">
            <v>0</v>
          </cell>
          <cell r="D170">
            <v>-1130</v>
          </cell>
          <cell r="E170">
            <v>0</v>
          </cell>
          <cell r="F170">
            <v>0</v>
          </cell>
          <cell r="G170">
            <v>-1130</v>
          </cell>
          <cell r="H170">
            <v>1261845.95</v>
          </cell>
          <cell r="I170">
            <v>1262975.95</v>
          </cell>
          <cell r="J170">
            <v>1130.00000000023</v>
          </cell>
          <cell r="K170">
            <v>0</v>
          </cell>
          <cell r="L170">
            <v>-1130.00000000023</v>
          </cell>
          <cell r="M170">
            <v>0</v>
          </cell>
        </row>
        <row r="171">
          <cell r="B171" t="str">
            <v>东莞市铭钰电器有限公司</v>
          </cell>
          <cell r="C171">
            <v>0</v>
          </cell>
          <cell r="D171">
            <v>-1165</v>
          </cell>
          <cell r="E171">
            <v>0</v>
          </cell>
          <cell r="F171">
            <v>0</v>
          </cell>
          <cell r="G171">
            <v>-1165</v>
          </cell>
          <cell r="H171">
            <v>1275037.29</v>
          </cell>
          <cell r="I171">
            <v>1277901.89</v>
          </cell>
          <cell r="J171">
            <v>2864.60000000126</v>
          </cell>
          <cell r="K171">
            <v>0</v>
          </cell>
          <cell r="L171">
            <v>-2864.60000000126</v>
          </cell>
          <cell r="M171">
            <v>0</v>
          </cell>
        </row>
        <row r="172">
          <cell r="B172" t="str">
            <v>东莞市超瑞电器有限公司</v>
          </cell>
          <cell r="C172">
            <v>0</v>
          </cell>
          <cell r="D172">
            <v>-1259.6</v>
          </cell>
          <cell r="E172">
            <v>0</v>
          </cell>
          <cell r="F172">
            <v>0</v>
          </cell>
          <cell r="G172">
            <v>-1259.6</v>
          </cell>
          <cell r="H172">
            <v>300778.09</v>
          </cell>
          <cell r="I172">
            <v>302037.69</v>
          </cell>
          <cell r="J172">
            <v>1259.60000000003</v>
          </cell>
          <cell r="K172">
            <v>0</v>
          </cell>
          <cell r="L172">
            <v>-1259.60000000003</v>
          </cell>
          <cell r="M172">
            <v>0</v>
          </cell>
        </row>
        <row r="173">
          <cell r="B173" t="str">
            <v>广东弘景制冷有限公司</v>
          </cell>
          <cell r="C173">
            <v>0</v>
          </cell>
          <cell r="D173">
            <v>0</v>
          </cell>
          <cell r="E173">
            <v>0</v>
          </cell>
          <cell r="F173">
            <v>-1270</v>
          </cell>
          <cell r="G173">
            <v>-1270</v>
          </cell>
          <cell r="H173">
            <v>361139.8</v>
          </cell>
          <cell r="I173">
            <v>362409.8</v>
          </cell>
          <cell r="J173">
            <v>1270</v>
          </cell>
          <cell r="K173">
            <v>0</v>
          </cell>
          <cell r="L173">
            <v>-1270</v>
          </cell>
          <cell r="M173">
            <v>0</v>
          </cell>
        </row>
        <row r="174">
          <cell r="B174" t="str">
            <v>广东驰铭电器有限公司</v>
          </cell>
          <cell r="C174">
            <v>0</v>
          </cell>
          <cell r="D174">
            <v>-1400</v>
          </cell>
          <cell r="E174">
            <v>0</v>
          </cell>
          <cell r="F174">
            <v>0</v>
          </cell>
          <cell r="G174">
            <v>-1400</v>
          </cell>
          <cell r="H174">
            <v>325069.18</v>
          </cell>
          <cell r="I174">
            <v>326469.18</v>
          </cell>
          <cell r="J174">
            <v>1399.99999999994</v>
          </cell>
          <cell r="K174">
            <v>0</v>
          </cell>
          <cell r="L174">
            <v>-1399.99999999994</v>
          </cell>
          <cell r="M174">
            <v>0</v>
          </cell>
        </row>
        <row r="175">
          <cell r="B175" t="str">
            <v>东莞市柏顺电器空调有限公司</v>
          </cell>
          <cell r="C175">
            <v>0</v>
          </cell>
          <cell r="D175">
            <v>-299.85</v>
          </cell>
          <cell r="E175">
            <v>0</v>
          </cell>
          <cell r="F175">
            <v>-1260</v>
          </cell>
          <cell r="G175">
            <v>-1559.85</v>
          </cell>
          <cell r="H175">
            <v>1318457.3</v>
          </cell>
          <cell r="I175">
            <v>1320017.15</v>
          </cell>
          <cell r="J175">
            <v>1559.84999999963</v>
          </cell>
          <cell r="K175">
            <v>0</v>
          </cell>
          <cell r="L175">
            <v>-1559.84999999963</v>
          </cell>
          <cell r="M175">
            <v>0</v>
          </cell>
        </row>
        <row r="176">
          <cell r="B176" t="str">
            <v>东莞市邦泽电器有限公司</v>
          </cell>
          <cell r="C176">
            <v>0</v>
          </cell>
          <cell r="D176">
            <v>-1600</v>
          </cell>
          <cell r="E176">
            <v>0</v>
          </cell>
          <cell r="F176">
            <v>0</v>
          </cell>
          <cell r="G176">
            <v>-1600</v>
          </cell>
          <cell r="H176">
            <v>153252.05</v>
          </cell>
          <cell r="I176">
            <v>154852.05</v>
          </cell>
          <cell r="J176">
            <v>1599.99999999997</v>
          </cell>
          <cell r="K176">
            <v>0</v>
          </cell>
          <cell r="L176">
            <v>-1599.99999999997</v>
          </cell>
          <cell r="M176">
            <v>0</v>
          </cell>
        </row>
        <row r="177">
          <cell r="B177" t="str">
            <v>东莞市万润电器有限公司</v>
          </cell>
          <cell r="C177">
            <v>0</v>
          </cell>
          <cell r="D177">
            <v>-1600</v>
          </cell>
          <cell r="E177">
            <v>0</v>
          </cell>
          <cell r="F177">
            <v>0</v>
          </cell>
          <cell r="G177">
            <v>-1600</v>
          </cell>
          <cell r="H177">
            <v>205505.15</v>
          </cell>
          <cell r="I177">
            <v>207105.15</v>
          </cell>
          <cell r="J177">
            <v>1599.99999999997</v>
          </cell>
          <cell r="K177">
            <v>0</v>
          </cell>
          <cell r="L177">
            <v>-1599.99999999997</v>
          </cell>
          <cell r="M177">
            <v>0</v>
          </cell>
        </row>
        <row r="178">
          <cell r="B178" t="str">
            <v>东莞市谢岗海创家用电器店</v>
          </cell>
          <cell r="C178">
            <v>0</v>
          </cell>
          <cell r="D178">
            <v>-1680</v>
          </cell>
          <cell r="E178">
            <v>0</v>
          </cell>
          <cell r="F178">
            <v>0</v>
          </cell>
          <cell r="G178">
            <v>-1680</v>
          </cell>
          <cell r="H178">
            <v>55624</v>
          </cell>
          <cell r="I178">
            <v>57304</v>
          </cell>
          <cell r="J178">
            <v>1680</v>
          </cell>
          <cell r="K178">
            <v>0</v>
          </cell>
          <cell r="L178">
            <v>-1680</v>
          </cell>
          <cell r="M178">
            <v>0</v>
          </cell>
        </row>
        <row r="179">
          <cell r="B179" t="str">
            <v>广东广雄电讯有限公司</v>
          </cell>
          <cell r="C179">
            <v>0</v>
          </cell>
          <cell r="D179">
            <v>0</v>
          </cell>
          <cell r="E179">
            <v>0</v>
          </cell>
          <cell r="F179">
            <v>-1759.6</v>
          </cell>
          <cell r="G179">
            <v>-1759.6</v>
          </cell>
          <cell r="H179">
            <v>173533.8</v>
          </cell>
          <cell r="I179">
            <v>175293.4</v>
          </cell>
          <cell r="J179">
            <v>1759.59999999989</v>
          </cell>
          <cell r="K179">
            <v>0</v>
          </cell>
          <cell r="L179">
            <v>-1759.59999999989</v>
          </cell>
          <cell r="M179">
            <v>0</v>
          </cell>
        </row>
        <row r="180">
          <cell r="B180" t="str">
            <v>东莞市诚利科技投资有限公司</v>
          </cell>
          <cell r="C180">
            <v>0</v>
          </cell>
          <cell r="D180">
            <v>-1800</v>
          </cell>
          <cell r="E180">
            <v>0</v>
          </cell>
          <cell r="F180">
            <v>0</v>
          </cell>
          <cell r="G180">
            <v>-1800</v>
          </cell>
          <cell r="H180">
            <v>96161.45</v>
          </cell>
          <cell r="I180">
            <v>97961.45</v>
          </cell>
          <cell r="J180">
            <v>1800</v>
          </cell>
          <cell r="K180">
            <v>0</v>
          </cell>
          <cell r="L180">
            <v>-1800</v>
          </cell>
          <cell r="M180">
            <v>0</v>
          </cell>
        </row>
        <row r="181">
          <cell r="B181" t="str">
            <v>东莞市常平泽盈家用电器经营部</v>
          </cell>
          <cell r="C181">
            <v>0</v>
          </cell>
          <cell r="D181">
            <v>-1859.8</v>
          </cell>
          <cell r="E181">
            <v>0</v>
          </cell>
          <cell r="F181">
            <v>0</v>
          </cell>
          <cell r="G181">
            <v>-1859.8</v>
          </cell>
          <cell r="H181">
            <v>705324.95</v>
          </cell>
          <cell r="I181">
            <v>707184.75</v>
          </cell>
          <cell r="J181">
            <v>1859.79999999958</v>
          </cell>
          <cell r="K181">
            <v>0</v>
          </cell>
          <cell r="L181">
            <v>-1859.79999999958</v>
          </cell>
          <cell r="M181">
            <v>0</v>
          </cell>
        </row>
        <row r="182">
          <cell r="B182" t="str">
            <v>东莞市福万家电器有限公司</v>
          </cell>
          <cell r="C182">
            <v>0</v>
          </cell>
          <cell r="D182">
            <v>-1879.6</v>
          </cell>
          <cell r="E182">
            <v>0</v>
          </cell>
          <cell r="F182">
            <v>0</v>
          </cell>
          <cell r="G182">
            <v>-1879.6</v>
          </cell>
          <cell r="H182">
            <v>513388.500000001</v>
          </cell>
          <cell r="I182">
            <v>515268.1</v>
          </cell>
          <cell r="J182">
            <v>1879.59999999951</v>
          </cell>
          <cell r="K182">
            <v>0</v>
          </cell>
          <cell r="L182">
            <v>-1879.59999999951</v>
          </cell>
          <cell r="M182">
            <v>0</v>
          </cell>
        </row>
        <row r="183">
          <cell r="B183" t="str">
            <v>广东鑫生电器有限公司</v>
          </cell>
          <cell r="C183">
            <v>0</v>
          </cell>
          <cell r="D183">
            <v>-2000</v>
          </cell>
          <cell r="E183">
            <v>0</v>
          </cell>
          <cell r="F183">
            <v>0</v>
          </cell>
          <cell r="G183">
            <v>-2000</v>
          </cell>
          <cell r="H183">
            <v>637662.54</v>
          </cell>
          <cell r="I183">
            <v>639662.54</v>
          </cell>
          <cell r="J183">
            <v>1999.99999999977</v>
          </cell>
          <cell r="K183">
            <v>0</v>
          </cell>
          <cell r="L183">
            <v>-1999.99999999977</v>
          </cell>
          <cell r="M183">
            <v>0</v>
          </cell>
        </row>
        <row r="184">
          <cell r="B184" t="str">
            <v>东莞市冠尚电器有限公司</v>
          </cell>
          <cell r="C184">
            <v>0</v>
          </cell>
          <cell r="D184">
            <v>-2400</v>
          </cell>
          <cell r="E184">
            <v>0</v>
          </cell>
          <cell r="F184">
            <v>0</v>
          </cell>
          <cell r="G184">
            <v>-2400</v>
          </cell>
          <cell r="H184">
            <v>62118.5</v>
          </cell>
          <cell r="I184">
            <v>64518.5</v>
          </cell>
          <cell r="J184">
            <v>2400.00000000001</v>
          </cell>
          <cell r="K184">
            <v>0</v>
          </cell>
          <cell r="L184">
            <v>-2400.00000000001</v>
          </cell>
          <cell r="M184">
            <v>0</v>
          </cell>
        </row>
        <row r="185">
          <cell r="B185" t="str">
            <v>东莞市圆方装饰设计有限公司</v>
          </cell>
          <cell r="C185">
            <v>0</v>
          </cell>
          <cell r="D185">
            <v>-2423.9</v>
          </cell>
          <cell r="E185">
            <v>0</v>
          </cell>
          <cell r="F185">
            <v>0</v>
          </cell>
          <cell r="G185">
            <v>-2423.9</v>
          </cell>
          <cell r="H185">
            <v>144706.1</v>
          </cell>
          <cell r="I185">
            <v>147130</v>
          </cell>
          <cell r="J185">
            <v>2423.89999999999</v>
          </cell>
          <cell r="K185">
            <v>0</v>
          </cell>
          <cell r="L185">
            <v>-2423.89999999999</v>
          </cell>
          <cell r="M185">
            <v>0</v>
          </cell>
        </row>
        <row r="186">
          <cell r="B186" t="str">
            <v>东莞市鹰讯通信科技有限公司</v>
          </cell>
          <cell r="C186">
            <v>0</v>
          </cell>
          <cell r="D186">
            <v>0</v>
          </cell>
          <cell r="E186">
            <v>0</v>
          </cell>
          <cell r="F186">
            <v>-2679.6</v>
          </cell>
          <cell r="G186">
            <v>-2679.6</v>
          </cell>
          <cell r="H186">
            <v>559350.400000001</v>
          </cell>
          <cell r="I186">
            <v>562030</v>
          </cell>
          <cell r="J186">
            <v>2679.59999999939</v>
          </cell>
          <cell r="K186">
            <v>0</v>
          </cell>
          <cell r="L186">
            <v>-2679.59999999939</v>
          </cell>
          <cell r="M186">
            <v>0</v>
          </cell>
        </row>
        <row r="187">
          <cell r="B187" t="str">
            <v>东莞市冠众电器有限公司</v>
          </cell>
          <cell r="C187">
            <v>0</v>
          </cell>
          <cell r="D187">
            <v>0</v>
          </cell>
          <cell r="E187">
            <v>0</v>
          </cell>
          <cell r="F187">
            <v>-3150</v>
          </cell>
          <cell r="G187">
            <v>-3150</v>
          </cell>
          <cell r="H187">
            <v>489600.4</v>
          </cell>
          <cell r="I187">
            <v>493980.4</v>
          </cell>
          <cell r="J187">
            <v>4379.99999999994</v>
          </cell>
          <cell r="K187">
            <v>0</v>
          </cell>
          <cell r="L187">
            <v>-4379.99999999994</v>
          </cell>
          <cell r="M187">
            <v>0</v>
          </cell>
        </row>
        <row r="188">
          <cell r="B188" t="str">
            <v>东莞安佑商贸科技有限公司</v>
          </cell>
          <cell r="C188">
            <v>0</v>
          </cell>
          <cell r="D188">
            <v>-3650</v>
          </cell>
          <cell r="E188">
            <v>0</v>
          </cell>
          <cell r="F188">
            <v>0</v>
          </cell>
          <cell r="G188">
            <v>-3650</v>
          </cell>
          <cell r="H188">
            <v>1335328.03</v>
          </cell>
          <cell r="I188">
            <v>1338978.03</v>
          </cell>
          <cell r="J188">
            <v>3650</v>
          </cell>
          <cell r="K188">
            <v>0</v>
          </cell>
          <cell r="L188">
            <v>-3650</v>
          </cell>
          <cell r="M188">
            <v>0</v>
          </cell>
        </row>
        <row r="189">
          <cell r="B189" t="str">
            <v>东莞市铭阳电器有限公司</v>
          </cell>
          <cell r="C189">
            <v>0</v>
          </cell>
          <cell r="D189">
            <v>0</v>
          </cell>
          <cell r="E189">
            <v>0</v>
          </cell>
          <cell r="F189">
            <v>-3695.8</v>
          </cell>
          <cell r="G189">
            <v>-3695.8</v>
          </cell>
          <cell r="H189">
            <v>316434.87</v>
          </cell>
          <cell r="I189">
            <v>320130.67</v>
          </cell>
          <cell r="J189">
            <v>3695.79999999976</v>
          </cell>
          <cell r="K189">
            <v>0</v>
          </cell>
          <cell r="L189">
            <v>-3695.79999999976</v>
          </cell>
          <cell r="M189">
            <v>0</v>
          </cell>
        </row>
        <row r="190">
          <cell r="B190" t="str">
            <v>东莞市永恒电器有限公司</v>
          </cell>
          <cell r="C190">
            <v>0</v>
          </cell>
          <cell r="D190">
            <v>-1725</v>
          </cell>
          <cell r="E190">
            <v>0</v>
          </cell>
          <cell r="F190">
            <v>-2000</v>
          </cell>
          <cell r="G190">
            <v>-3725</v>
          </cell>
          <cell r="H190">
            <v>258004.52</v>
          </cell>
          <cell r="I190">
            <v>261729.52</v>
          </cell>
          <cell r="J190">
            <v>3724.99999999997</v>
          </cell>
          <cell r="K190">
            <v>0</v>
          </cell>
          <cell r="L190">
            <v>-3724.99999999997</v>
          </cell>
          <cell r="M190">
            <v>0</v>
          </cell>
        </row>
        <row r="191">
          <cell r="B191" t="str">
            <v>东莞市寮步剑发电器店</v>
          </cell>
          <cell r="C191">
            <v>0</v>
          </cell>
          <cell r="D191">
            <v>-3275.4</v>
          </cell>
          <cell r="E191">
            <v>0</v>
          </cell>
          <cell r="F191">
            <v>-700</v>
          </cell>
          <cell r="G191">
            <v>-3975.4</v>
          </cell>
          <cell r="H191">
            <v>615983.82</v>
          </cell>
          <cell r="I191">
            <v>619959.22</v>
          </cell>
          <cell r="J191">
            <v>3975.40000000002</v>
          </cell>
          <cell r="K191">
            <v>0</v>
          </cell>
          <cell r="L191">
            <v>-3975.40000000002</v>
          </cell>
          <cell r="M191">
            <v>0</v>
          </cell>
        </row>
        <row r="192">
          <cell r="B192" t="str">
            <v>东莞市莱博电脑科技有限公司</v>
          </cell>
          <cell r="C192">
            <v>0</v>
          </cell>
          <cell r="D192">
            <v>-2379.6</v>
          </cell>
          <cell r="E192">
            <v>0</v>
          </cell>
          <cell r="F192">
            <v>-1599.8</v>
          </cell>
          <cell r="G192">
            <v>-3979.4</v>
          </cell>
          <cell r="H192">
            <v>707166.8</v>
          </cell>
          <cell r="I192">
            <v>711146.2</v>
          </cell>
          <cell r="J192">
            <v>3979.40000000002</v>
          </cell>
          <cell r="K192">
            <v>0</v>
          </cell>
          <cell r="L192">
            <v>-3979.40000000002</v>
          </cell>
          <cell r="M192">
            <v>0</v>
          </cell>
        </row>
        <row r="193">
          <cell r="B193" t="str">
            <v>广东加盈实业投资有限公司</v>
          </cell>
          <cell r="C193">
            <v>0</v>
          </cell>
          <cell r="D193">
            <v>0</v>
          </cell>
          <cell r="E193">
            <v>0</v>
          </cell>
          <cell r="F193">
            <v>-4239.4</v>
          </cell>
          <cell r="G193">
            <v>-4239.4</v>
          </cell>
          <cell r="H193">
            <v>166551.6</v>
          </cell>
          <cell r="I193">
            <v>170791</v>
          </cell>
          <cell r="J193">
            <v>4239.40000000005</v>
          </cell>
          <cell r="K193">
            <v>0</v>
          </cell>
          <cell r="L193">
            <v>-4239.40000000005</v>
          </cell>
          <cell r="M193">
            <v>0</v>
          </cell>
        </row>
        <row r="194">
          <cell r="B194" t="str">
            <v>东莞市宜家电器有限公司</v>
          </cell>
          <cell r="C194">
            <v>0</v>
          </cell>
          <cell r="D194">
            <v>0</v>
          </cell>
          <cell r="E194">
            <v>0</v>
          </cell>
          <cell r="F194">
            <v>-4706</v>
          </cell>
          <cell r="G194">
            <v>-4706</v>
          </cell>
          <cell r="H194">
            <v>1470541.87</v>
          </cell>
          <cell r="I194">
            <v>1475247.87</v>
          </cell>
          <cell r="J194">
            <v>4706.00000000023</v>
          </cell>
          <cell r="K194">
            <v>0</v>
          </cell>
          <cell r="L194">
            <v>-4706.00000000023</v>
          </cell>
          <cell r="M194">
            <v>0</v>
          </cell>
        </row>
        <row r="195">
          <cell r="B195" t="str">
            <v>东莞市伟豪空调电器贸易有限公司</v>
          </cell>
          <cell r="C195">
            <v>0</v>
          </cell>
          <cell r="D195">
            <v>-612.5</v>
          </cell>
          <cell r="E195">
            <v>0</v>
          </cell>
          <cell r="F195">
            <v>-4799.6</v>
          </cell>
          <cell r="G195">
            <v>-5412.1</v>
          </cell>
          <cell r="H195">
            <v>1967258.94</v>
          </cell>
          <cell r="I195">
            <v>1972671.04</v>
          </cell>
          <cell r="J195">
            <v>5412.10000000405</v>
          </cell>
          <cell r="K195">
            <v>0</v>
          </cell>
          <cell r="L195">
            <v>-5412.10000000405</v>
          </cell>
          <cell r="M195">
            <v>0</v>
          </cell>
        </row>
        <row r="196">
          <cell r="B196" t="str">
            <v>东莞市丰佳通讯实业有限公司</v>
          </cell>
          <cell r="C196">
            <v>0</v>
          </cell>
          <cell r="D196">
            <v>0</v>
          </cell>
          <cell r="E196">
            <v>0</v>
          </cell>
          <cell r="F196">
            <v>-6000</v>
          </cell>
          <cell r="G196">
            <v>-6000</v>
          </cell>
          <cell r="H196">
            <v>352279</v>
          </cell>
          <cell r="I196">
            <v>358279</v>
          </cell>
          <cell r="J196">
            <v>5999.99999999959</v>
          </cell>
          <cell r="K196">
            <v>0</v>
          </cell>
          <cell r="L196">
            <v>-5999.99999999959</v>
          </cell>
          <cell r="M196">
            <v>0</v>
          </cell>
        </row>
        <row r="197">
          <cell r="B197" t="str">
            <v>东莞市暄耀电器有限公司</v>
          </cell>
          <cell r="C197">
            <v>0</v>
          </cell>
          <cell r="D197">
            <v>-6094.8</v>
          </cell>
          <cell r="E197">
            <v>0</v>
          </cell>
          <cell r="F197">
            <v>0</v>
          </cell>
          <cell r="G197">
            <v>-6094.8</v>
          </cell>
          <cell r="H197">
            <v>265791.08</v>
          </cell>
          <cell r="I197">
            <v>271885.88</v>
          </cell>
          <cell r="J197">
            <v>6094.79999999999</v>
          </cell>
          <cell r="K197">
            <v>0</v>
          </cell>
          <cell r="L197">
            <v>-6094.79999999999</v>
          </cell>
          <cell r="M197">
            <v>0</v>
          </cell>
        </row>
        <row r="198">
          <cell r="B198" t="str">
            <v>广东嘉德电器科技有限公司</v>
          </cell>
          <cell r="C198">
            <v>0</v>
          </cell>
          <cell r="D198">
            <v>-1159.5</v>
          </cell>
          <cell r="E198">
            <v>0</v>
          </cell>
          <cell r="F198">
            <v>-5010.07</v>
          </cell>
          <cell r="G198">
            <v>-6169.57</v>
          </cell>
          <cell r="H198">
            <v>679092.93</v>
          </cell>
          <cell r="I198">
            <v>685262.5</v>
          </cell>
          <cell r="J198">
            <v>6169.56999999972</v>
          </cell>
          <cell r="K198">
            <v>0</v>
          </cell>
          <cell r="L198">
            <v>-6169.56999999972</v>
          </cell>
          <cell r="M198">
            <v>0</v>
          </cell>
        </row>
        <row r="199">
          <cell r="B199" t="str">
            <v>东莞市彩佳电器有限公司</v>
          </cell>
          <cell r="C199">
            <v>0</v>
          </cell>
          <cell r="D199">
            <v>-6262.8</v>
          </cell>
          <cell r="E199">
            <v>0</v>
          </cell>
          <cell r="F199">
            <v>-500</v>
          </cell>
          <cell r="G199">
            <v>-6762.8</v>
          </cell>
          <cell r="H199">
            <v>1668682.65</v>
          </cell>
          <cell r="I199">
            <v>1675445.45</v>
          </cell>
          <cell r="J199">
            <v>6762.80000000075</v>
          </cell>
          <cell r="K199">
            <v>0</v>
          </cell>
          <cell r="L199">
            <v>-6762.80000000075</v>
          </cell>
          <cell r="M199">
            <v>0</v>
          </cell>
        </row>
        <row r="200">
          <cell r="B200" t="str">
            <v>东莞市金兴空调工程有限公司</v>
          </cell>
          <cell r="C200">
            <v>0</v>
          </cell>
          <cell r="D200">
            <v>-4746.6</v>
          </cell>
          <cell r="E200">
            <v>0</v>
          </cell>
          <cell r="F200">
            <v>-2239.8</v>
          </cell>
          <cell r="G200">
            <v>-6986.4</v>
          </cell>
          <cell r="H200">
            <v>1026327.23</v>
          </cell>
          <cell r="I200">
            <v>1033313.63</v>
          </cell>
          <cell r="J200">
            <v>6986.40000000002</v>
          </cell>
          <cell r="K200">
            <v>0</v>
          </cell>
          <cell r="L200">
            <v>-6986.40000000002</v>
          </cell>
          <cell r="M200">
            <v>0</v>
          </cell>
        </row>
        <row r="201">
          <cell r="B201" t="str">
            <v>广东省华腾商贸发展有限公司</v>
          </cell>
          <cell r="C201">
            <v>0</v>
          </cell>
          <cell r="D201">
            <v>0</v>
          </cell>
          <cell r="E201">
            <v>0</v>
          </cell>
          <cell r="F201">
            <v>-7140</v>
          </cell>
          <cell r="G201">
            <v>-7140</v>
          </cell>
          <cell r="H201">
            <v>11259.5</v>
          </cell>
          <cell r="I201">
            <v>25013.52</v>
          </cell>
          <cell r="J201">
            <v>13754.02</v>
          </cell>
          <cell r="K201">
            <v>0</v>
          </cell>
          <cell r="L201">
            <v>-13754.02</v>
          </cell>
          <cell r="M201">
            <v>0</v>
          </cell>
        </row>
        <row r="202">
          <cell r="B202" t="str">
            <v>东莞市百友电器有限公司</v>
          </cell>
          <cell r="C202">
            <v>0</v>
          </cell>
          <cell r="D202">
            <v>-1078</v>
          </cell>
          <cell r="E202">
            <v>0</v>
          </cell>
          <cell r="F202">
            <v>-6761.5</v>
          </cell>
          <cell r="G202">
            <v>-7839.5</v>
          </cell>
          <cell r="H202">
            <v>2007676</v>
          </cell>
          <cell r="I202">
            <v>2015515.5</v>
          </cell>
          <cell r="J202">
            <v>7839.50000000116</v>
          </cell>
          <cell r="K202">
            <v>0</v>
          </cell>
          <cell r="L202">
            <v>-7839.50000000116</v>
          </cell>
          <cell r="M202">
            <v>0</v>
          </cell>
        </row>
        <row r="203">
          <cell r="B203" t="str">
            <v>东莞市酷泽电子商务有限公司</v>
          </cell>
          <cell r="C203">
            <v>0</v>
          </cell>
          <cell r="D203">
            <v>0</v>
          </cell>
          <cell r="E203">
            <v>0</v>
          </cell>
          <cell r="F203">
            <v>-8347.57</v>
          </cell>
          <cell r="G203">
            <v>-8347.57</v>
          </cell>
          <cell r="H203">
            <v>747344.83</v>
          </cell>
          <cell r="I203">
            <v>755692.4</v>
          </cell>
          <cell r="J203">
            <v>8347.57000000007</v>
          </cell>
          <cell r="K203">
            <v>0</v>
          </cell>
          <cell r="L203">
            <v>-8347.57000000007</v>
          </cell>
          <cell r="M203">
            <v>0</v>
          </cell>
        </row>
        <row r="204">
          <cell r="B204" t="str">
            <v>东莞振强智家家电有限公司</v>
          </cell>
          <cell r="C204">
            <v>0</v>
          </cell>
          <cell r="D204">
            <v>-8923.95</v>
          </cell>
          <cell r="E204">
            <v>0</v>
          </cell>
          <cell r="F204">
            <v>-765.8</v>
          </cell>
          <cell r="G204">
            <v>-9689.75</v>
          </cell>
          <cell r="H204">
            <v>546511.45</v>
          </cell>
          <cell r="I204">
            <v>556201.2</v>
          </cell>
          <cell r="J204">
            <v>9689.74999999977</v>
          </cell>
          <cell r="K204">
            <v>0</v>
          </cell>
          <cell r="L204">
            <v>-9689.74999999977</v>
          </cell>
          <cell r="M204">
            <v>0</v>
          </cell>
        </row>
        <row r="205">
          <cell r="B205" t="str">
            <v>东莞市香氏机电制冷设备工程有限公司</v>
          </cell>
          <cell r="C205">
            <v>0</v>
          </cell>
          <cell r="D205">
            <v>0</v>
          </cell>
          <cell r="E205">
            <v>0</v>
          </cell>
          <cell r="F205">
            <v>-10171.2</v>
          </cell>
          <cell r="G205">
            <v>-10171.2</v>
          </cell>
          <cell r="H205">
            <v>311832.15</v>
          </cell>
          <cell r="I205">
            <v>322003.35</v>
          </cell>
          <cell r="J205">
            <v>10171.1999999999</v>
          </cell>
          <cell r="K205">
            <v>0</v>
          </cell>
          <cell r="L205">
            <v>-10171.1999999999</v>
          </cell>
          <cell r="M205">
            <v>0</v>
          </cell>
        </row>
        <row r="206">
          <cell r="B206" t="str">
            <v>东莞市华杨电器有限公司</v>
          </cell>
          <cell r="C206">
            <v>0</v>
          </cell>
          <cell r="D206">
            <v>-9842.3</v>
          </cell>
          <cell r="E206">
            <v>0</v>
          </cell>
          <cell r="F206">
            <v>-725</v>
          </cell>
          <cell r="G206">
            <v>-10567.3</v>
          </cell>
          <cell r="H206">
            <v>1981597.34</v>
          </cell>
          <cell r="I206">
            <v>2042611.17</v>
          </cell>
          <cell r="J206">
            <v>61013.8300000005</v>
          </cell>
          <cell r="K206">
            <v>0</v>
          </cell>
          <cell r="L206">
            <v>-61013.8300000005</v>
          </cell>
          <cell r="M206">
            <v>0</v>
          </cell>
        </row>
        <row r="207">
          <cell r="B207" t="str">
            <v>广东省东莞市虎门供销社粤华家电公司</v>
          </cell>
          <cell r="C207">
            <v>0</v>
          </cell>
          <cell r="D207">
            <v>-8497.4</v>
          </cell>
          <cell r="E207">
            <v>0</v>
          </cell>
          <cell r="F207">
            <v>-3518.6</v>
          </cell>
          <cell r="G207">
            <v>-12016</v>
          </cell>
          <cell r="H207">
            <v>965669.549999999</v>
          </cell>
          <cell r="I207">
            <v>977685.55</v>
          </cell>
          <cell r="J207">
            <v>12016.0000000006</v>
          </cell>
          <cell r="K207">
            <v>0</v>
          </cell>
          <cell r="L207">
            <v>-12016.0000000006</v>
          </cell>
          <cell r="M207">
            <v>0</v>
          </cell>
        </row>
        <row r="208">
          <cell r="B208" t="str">
            <v>东莞市志健商贸有限公司</v>
          </cell>
          <cell r="C208">
            <v>0</v>
          </cell>
          <cell r="D208">
            <v>-8855</v>
          </cell>
          <cell r="E208">
            <v>0</v>
          </cell>
          <cell r="F208">
            <v>-3950</v>
          </cell>
          <cell r="G208">
            <v>-12805</v>
          </cell>
          <cell r="H208">
            <v>779141.9</v>
          </cell>
          <cell r="I208">
            <v>791946.9</v>
          </cell>
          <cell r="J208">
            <v>12805</v>
          </cell>
          <cell r="K208">
            <v>0</v>
          </cell>
          <cell r="L208">
            <v>-12805</v>
          </cell>
          <cell r="M208">
            <v>0</v>
          </cell>
        </row>
        <row r="209">
          <cell r="B209" t="str">
            <v>东莞市恒达机电工程有限公司</v>
          </cell>
          <cell r="C209">
            <v>0</v>
          </cell>
          <cell r="D209">
            <v>-14540.4</v>
          </cell>
          <cell r="E209">
            <v>0</v>
          </cell>
          <cell r="F209">
            <v>0</v>
          </cell>
          <cell r="G209">
            <v>-14540.4</v>
          </cell>
          <cell r="H209">
            <v>511164.8</v>
          </cell>
          <cell r="I209">
            <v>525705.2</v>
          </cell>
          <cell r="J209">
            <v>14540.4</v>
          </cell>
          <cell r="K209">
            <v>0</v>
          </cell>
          <cell r="L209">
            <v>-14540.4</v>
          </cell>
          <cell r="M209">
            <v>0</v>
          </cell>
        </row>
        <row r="210">
          <cell r="B210" t="str">
            <v>东莞市海粤机电有限公司</v>
          </cell>
          <cell r="C210">
            <v>0</v>
          </cell>
          <cell r="D210">
            <v>-1781.2</v>
          </cell>
          <cell r="E210">
            <v>0</v>
          </cell>
          <cell r="F210">
            <v>-13470.85</v>
          </cell>
          <cell r="G210">
            <v>-15252.05</v>
          </cell>
          <cell r="H210">
            <v>1676874.3</v>
          </cell>
          <cell r="I210">
            <v>1692126.35</v>
          </cell>
          <cell r="J210">
            <v>15252.0500000028</v>
          </cell>
          <cell r="K210">
            <v>0</v>
          </cell>
          <cell r="L210">
            <v>-15252.0500000028</v>
          </cell>
          <cell r="M210">
            <v>0</v>
          </cell>
        </row>
        <row r="211">
          <cell r="B211" t="str">
            <v>东莞市京信电器有限公司</v>
          </cell>
          <cell r="C211">
            <v>0</v>
          </cell>
          <cell r="D211">
            <v>-19374.8</v>
          </cell>
          <cell r="E211">
            <v>0</v>
          </cell>
          <cell r="F211">
            <v>0</v>
          </cell>
          <cell r="G211">
            <v>-19374.8</v>
          </cell>
          <cell r="H211">
            <v>896053.61</v>
          </cell>
          <cell r="I211">
            <v>915428.41</v>
          </cell>
          <cell r="J211">
            <v>19374.8000000005</v>
          </cell>
          <cell r="K211">
            <v>0</v>
          </cell>
          <cell r="L211">
            <v>-19374.8000000005</v>
          </cell>
          <cell r="M211">
            <v>0</v>
          </cell>
        </row>
        <row r="212">
          <cell r="B212" t="str">
            <v>东莞百安居装饰建材有限公司</v>
          </cell>
          <cell r="C212">
            <v>0</v>
          </cell>
          <cell r="D212">
            <v>0</v>
          </cell>
          <cell r="E212">
            <v>0</v>
          </cell>
          <cell r="F212">
            <v>-20418</v>
          </cell>
          <cell r="G212">
            <v>-20418</v>
          </cell>
          <cell r="H212">
            <v>36449.17</v>
          </cell>
          <cell r="I212">
            <v>56867.17</v>
          </cell>
          <cell r="J212">
            <v>20418</v>
          </cell>
          <cell r="K212">
            <v>0</v>
          </cell>
          <cell r="L212">
            <v>-20418</v>
          </cell>
          <cell r="M212">
            <v>0</v>
          </cell>
        </row>
        <row r="213">
          <cell r="B213" t="str">
            <v>东莞市天启电器有限公司</v>
          </cell>
          <cell r="C213">
            <v>0</v>
          </cell>
          <cell r="D213">
            <v>-27160.1</v>
          </cell>
          <cell r="E213">
            <v>0</v>
          </cell>
          <cell r="F213">
            <v>-760</v>
          </cell>
          <cell r="G213">
            <v>-27920.1</v>
          </cell>
          <cell r="H213">
            <v>1115540.05</v>
          </cell>
          <cell r="I213">
            <v>1143460.15</v>
          </cell>
          <cell r="J213">
            <v>27920.1000000006</v>
          </cell>
          <cell r="K213">
            <v>0</v>
          </cell>
          <cell r="L213">
            <v>-27920.1000000006</v>
          </cell>
          <cell r="M213">
            <v>0</v>
          </cell>
        </row>
        <row r="214">
          <cell r="B214" t="str">
            <v>东莞市明钰电器科技有限公司</v>
          </cell>
          <cell r="C214">
            <v>0</v>
          </cell>
          <cell r="D214">
            <v>-27551</v>
          </cell>
          <cell r="E214">
            <v>0</v>
          </cell>
          <cell r="F214">
            <v>-920</v>
          </cell>
          <cell r="G214">
            <v>-28471</v>
          </cell>
          <cell r="H214">
            <v>3517511.75000002</v>
          </cell>
          <cell r="I214">
            <v>3545982.75000001</v>
          </cell>
          <cell r="J214">
            <v>28470.9999999921</v>
          </cell>
          <cell r="K214">
            <v>0</v>
          </cell>
          <cell r="L214">
            <v>-28470.9999999921</v>
          </cell>
          <cell r="M214">
            <v>0</v>
          </cell>
        </row>
        <row r="215">
          <cell r="C215">
            <v>1287001.17</v>
          </cell>
          <cell r="D215">
            <v>-948600.619999998</v>
          </cell>
          <cell r="E215">
            <v>-75827.67</v>
          </cell>
          <cell r="F215">
            <v>-832933.63</v>
          </cell>
          <cell r="G215">
            <v>-570360.749999999</v>
          </cell>
          <cell r="H215">
            <v>162394844.63</v>
          </cell>
          <cell r="I215">
            <v>164674171.3</v>
          </cell>
          <cell r="J215">
            <v>2279326.6700003</v>
          </cell>
          <cell r="K215">
            <v>280211.520000255</v>
          </cell>
          <cell r="L215">
            <v>-2637884.8899998</v>
          </cell>
          <cell r="M215">
            <v>358558.219999742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0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27" customHeight="1" outlineLevelCol="2"/>
  <cols>
    <col min="1" max="1" width="7.375" style="1" customWidth="1"/>
    <col min="2" max="2" width="45.25" style="1" customWidth="1"/>
    <col min="3" max="3" width="23.875" style="2" customWidth="1"/>
    <col min="4" max="16384" width="9" style="3"/>
  </cols>
  <sheetData>
    <row r="1" customHeight="1" spans="1:1">
      <c r="A1" s="4" t="s">
        <v>0</v>
      </c>
    </row>
    <row r="2" ht="28" customHeight="1" spans="1:3">
      <c r="A2" s="5" t="s">
        <v>1</v>
      </c>
      <c r="B2" s="5"/>
      <c r="C2" s="5"/>
    </row>
    <row r="3" ht="28" customHeight="1" spans="1:3">
      <c r="A3" s="6" t="s">
        <v>2</v>
      </c>
      <c r="B3" s="6" t="s">
        <v>3</v>
      </c>
      <c r="C3" s="7" t="s">
        <v>4</v>
      </c>
    </row>
    <row r="4" ht="28" customHeight="1" spans="1:3">
      <c r="A4" s="8">
        <v>1</v>
      </c>
      <c r="B4" s="9" t="s">
        <v>5</v>
      </c>
      <c r="C4" s="10">
        <f>VLOOKUP(B4:B79,'[1]第十一批 (2)'!$B$4:$M$215,12,FALSE)</f>
        <v>92632.0199999987</v>
      </c>
    </row>
    <row r="5" ht="28" customHeight="1" spans="1:3">
      <c r="A5" s="9">
        <v>2</v>
      </c>
      <c r="B5" s="9" t="s">
        <v>6</v>
      </c>
      <c r="C5" s="10">
        <f>VLOOKUP(B5:B80,'[1]第十一批 (2)'!$B$4:$M$215,12,FALSE)</f>
        <v>33877</v>
      </c>
    </row>
    <row r="6" ht="28" customHeight="1" spans="1:3">
      <c r="A6" s="9">
        <v>3</v>
      </c>
      <c r="B6" s="9" t="s">
        <v>7</v>
      </c>
      <c r="C6" s="10">
        <f>VLOOKUP(B6:B81,'[1]第十一批 (2)'!$B$4:$M$215,12,FALSE)</f>
        <v>24096.1300000325</v>
      </c>
    </row>
    <row r="7" ht="28" customHeight="1" spans="1:3">
      <c r="A7" s="9">
        <v>4</v>
      </c>
      <c r="B7" s="9" t="s">
        <v>8</v>
      </c>
      <c r="C7" s="10">
        <f>VLOOKUP(B7:B82,'[1]第十一批 (2)'!$B$4:$M$215,12,FALSE)</f>
        <v>18389.8</v>
      </c>
    </row>
    <row r="8" ht="28" customHeight="1" spans="1:3">
      <c r="A8" s="9">
        <v>5</v>
      </c>
      <c r="B8" s="9" t="s">
        <v>9</v>
      </c>
      <c r="C8" s="10">
        <f>VLOOKUP(B8:B83,'[1]第十一批 (2)'!$B$4:$M$215,12,FALSE)</f>
        <v>12478.2</v>
      </c>
    </row>
    <row r="9" ht="28" customHeight="1" spans="1:3">
      <c r="A9" s="9">
        <v>6</v>
      </c>
      <c r="B9" s="9" t="s">
        <v>10</v>
      </c>
      <c r="C9" s="10">
        <f>VLOOKUP(B9:B84,'[1]第十一批 (2)'!$B$4:$M$215,12,FALSE)</f>
        <v>11068.4</v>
      </c>
    </row>
    <row r="10" ht="28" customHeight="1" spans="1:3">
      <c r="A10" s="9">
        <v>7</v>
      </c>
      <c r="B10" s="9" t="s">
        <v>11</v>
      </c>
      <c r="C10" s="10">
        <f>VLOOKUP(B10:B85,'[1]第十一批 (2)'!$B$4:$M$215,12,FALSE)</f>
        <v>10758.3699999991</v>
      </c>
    </row>
    <row r="11" ht="28" customHeight="1" spans="1:3">
      <c r="A11" s="9">
        <v>8</v>
      </c>
      <c r="B11" s="9" t="s">
        <v>12</v>
      </c>
      <c r="C11" s="10">
        <f>VLOOKUP(B11:B86,'[1]第十一批 (2)'!$B$4:$M$215,12,FALSE)</f>
        <v>10000</v>
      </c>
    </row>
    <row r="12" ht="28" customHeight="1" spans="1:3">
      <c r="A12" s="9">
        <v>9</v>
      </c>
      <c r="B12" s="9" t="s">
        <v>13</v>
      </c>
      <c r="C12" s="10">
        <f>VLOOKUP(B12:B87,'[1]第十一批 (2)'!$B$4:$M$215,12,FALSE)</f>
        <v>9698.50000000017</v>
      </c>
    </row>
    <row r="13" ht="28" customHeight="1" spans="1:3">
      <c r="A13" s="9">
        <v>10</v>
      </c>
      <c r="B13" s="9" t="s">
        <v>14</v>
      </c>
      <c r="C13" s="10">
        <f>VLOOKUP(B13:B88,'[1]第十一批 (2)'!$B$4:$M$215,12,FALSE)</f>
        <v>8104.60999999999</v>
      </c>
    </row>
    <row r="14" ht="28" customHeight="1" spans="1:3">
      <c r="A14" s="9">
        <v>11</v>
      </c>
      <c r="B14" s="9" t="s">
        <v>15</v>
      </c>
      <c r="C14" s="10">
        <f>VLOOKUP(B14:B89,'[1]第十一批 (2)'!$B$4:$M$215,12,FALSE)</f>
        <v>7830.28</v>
      </c>
    </row>
    <row r="15" ht="28" customHeight="1" spans="1:3">
      <c r="A15" s="9">
        <v>12</v>
      </c>
      <c r="B15" s="9" t="s">
        <v>16</v>
      </c>
      <c r="C15" s="10">
        <f>VLOOKUP(B15:B90,'[1]第十一批 (2)'!$B$4:$M$215,12,FALSE)</f>
        <v>7027.19999999646</v>
      </c>
    </row>
    <row r="16" ht="28" customHeight="1" spans="1:3">
      <c r="A16" s="9">
        <v>13</v>
      </c>
      <c r="B16" s="9" t="s">
        <v>17</v>
      </c>
      <c r="C16" s="10">
        <f>VLOOKUP(B16:B91,'[1]第十一批 (2)'!$B$4:$M$215,12,FALSE)</f>
        <v>5219.40000000023</v>
      </c>
    </row>
    <row r="17" ht="28" customHeight="1" spans="1:3">
      <c r="A17" s="9">
        <v>14</v>
      </c>
      <c r="B17" s="9" t="s">
        <v>18</v>
      </c>
      <c r="C17" s="10">
        <f>VLOOKUP(B17:B92,'[1]第十一批 (2)'!$B$4:$M$215,12,FALSE)</f>
        <v>4866.12000000034</v>
      </c>
    </row>
    <row r="18" ht="28" customHeight="1" spans="1:3">
      <c r="A18" s="9">
        <v>15</v>
      </c>
      <c r="B18" s="9" t="s">
        <v>19</v>
      </c>
      <c r="C18" s="10">
        <f>VLOOKUP(B18:B93,'[1]第十一批 (2)'!$B$4:$M$215,12,FALSE)</f>
        <v>4713.79999999923</v>
      </c>
    </row>
    <row r="19" ht="28" customHeight="1" spans="1:3">
      <c r="A19" s="9">
        <v>16</v>
      </c>
      <c r="B19" s="9" t="s">
        <v>20</v>
      </c>
      <c r="C19" s="10">
        <f>VLOOKUP(B19:B94,'[1]第十一批 (2)'!$B$4:$M$215,12,FALSE)</f>
        <v>4612.89999973401</v>
      </c>
    </row>
    <row r="20" ht="28" customHeight="1" spans="1:3">
      <c r="A20" s="9">
        <v>17</v>
      </c>
      <c r="B20" s="9" t="s">
        <v>21</v>
      </c>
      <c r="C20" s="10">
        <f>VLOOKUP(B20:B95,'[1]第十一批 (2)'!$B$4:$M$215,12,FALSE)</f>
        <v>4414.00000000003</v>
      </c>
    </row>
    <row r="21" ht="28" customHeight="1" spans="1:3">
      <c r="A21" s="9">
        <v>18</v>
      </c>
      <c r="B21" s="9" t="s">
        <v>22</v>
      </c>
      <c r="C21" s="10">
        <f>VLOOKUP(B21:B96,'[1]第十一批 (2)'!$B$4:$M$215,12,FALSE)</f>
        <v>4100.00000000023</v>
      </c>
    </row>
    <row r="22" ht="28" customHeight="1" spans="1:3">
      <c r="A22" s="9">
        <v>19</v>
      </c>
      <c r="B22" s="9" t="s">
        <v>23</v>
      </c>
      <c r="C22" s="10">
        <f>VLOOKUP(B22:B97,'[1]第十一批 (2)'!$B$4:$M$215,12,FALSE)</f>
        <v>4000</v>
      </c>
    </row>
    <row r="23" ht="28" customHeight="1" spans="1:3">
      <c r="A23" s="9">
        <v>20</v>
      </c>
      <c r="B23" s="9" t="s">
        <v>24</v>
      </c>
      <c r="C23" s="10">
        <f>VLOOKUP(B23:B98,'[1]第十一批 (2)'!$B$4:$M$215,12,FALSE)</f>
        <v>3495</v>
      </c>
    </row>
    <row r="24" ht="28" customHeight="1" spans="1:3">
      <c r="A24" s="9">
        <v>21</v>
      </c>
      <c r="B24" s="9" t="s">
        <v>25</v>
      </c>
      <c r="C24" s="10">
        <f>VLOOKUP(B24:B99,'[1]第十一批 (2)'!$B$4:$M$215,12,FALSE)</f>
        <v>3293.93999999999</v>
      </c>
    </row>
    <row r="25" ht="28" customHeight="1" spans="1:3">
      <c r="A25" s="9">
        <v>22</v>
      </c>
      <c r="B25" s="9" t="s">
        <v>26</v>
      </c>
      <c r="C25" s="10">
        <f>VLOOKUP(B25:B100,'[1]第十一批 (2)'!$B$4:$M$215,12,FALSE)</f>
        <v>3289.8</v>
      </c>
    </row>
    <row r="26" ht="28" customHeight="1" spans="1:3">
      <c r="A26" s="9">
        <v>23</v>
      </c>
      <c r="B26" s="9" t="s">
        <v>27</v>
      </c>
      <c r="C26" s="10">
        <f>VLOOKUP(B26:B101,'[1]第十一批 (2)'!$B$4:$M$215,12,FALSE)</f>
        <v>3219.5</v>
      </c>
    </row>
    <row r="27" ht="28" customHeight="1" spans="1:3">
      <c r="A27" s="9">
        <v>24</v>
      </c>
      <c r="B27" s="9" t="s">
        <v>28</v>
      </c>
      <c r="C27" s="10">
        <f>VLOOKUP(B27:B102,'[1]第十一批 (2)'!$B$4:$M$215,12,FALSE)</f>
        <v>2989.80000000016</v>
      </c>
    </row>
    <row r="28" ht="28" customHeight="1" spans="1:3">
      <c r="A28" s="9">
        <v>25</v>
      </c>
      <c r="B28" s="9" t="s">
        <v>29</v>
      </c>
      <c r="C28" s="10">
        <f>VLOOKUP(B28:B103,'[1]第十一批 (2)'!$B$4:$M$215,12,FALSE)</f>
        <v>2779.79999999999</v>
      </c>
    </row>
    <row r="29" ht="28" customHeight="1" spans="1:3">
      <c r="A29" s="9">
        <v>26</v>
      </c>
      <c r="B29" s="9" t="s">
        <v>30</v>
      </c>
      <c r="C29" s="10">
        <f>VLOOKUP(B29:B104,'[1]第十一批 (2)'!$B$4:$M$215,12,FALSE)</f>
        <v>2700</v>
      </c>
    </row>
    <row r="30" ht="28" customHeight="1" spans="1:3">
      <c r="A30" s="9">
        <v>27</v>
      </c>
      <c r="B30" s="9" t="s">
        <v>31</v>
      </c>
      <c r="C30" s="10">
        <f>VLOOKUP(B30:B105,'[1]第十一批 (2)'!$B$4:$M$215,12,FALSE)</f>
        <v>2499.80000000028</v>
      </c>
    </row>
    <row r="31" ht="28" customHeight="1" spans="1:3">
      <c r="A31" s="9">
        <v>28</v>
      </c>
      <c r="B31" s="9" t="s">
        <v>32</v>
      </c>
      <c r="C31" s="10">
        <f>VLOOKUP(B31:B106,'[1]第十一批 (2)'!$B$4:$M$215,12,FALSE)</f>
        <v>2392.24999999999</v>
      </c>
    </row>
    <row r="32" ht="28" customHeight="1" spans="1:3">
      <c r="A32" s="9">
        <v>29</v>
      </c>
      <c r="B32" s="9" t="s">
        <v>33</v>
      </c>
      <c r="C32" s="10">
        <f>VLOOKUP(B32:B107,'[1]第十一批 (2)'!$B$4:$M$215,12,FALSE)</f>
        <v>2339.20000000004</v>
      </c>
    </row>
    <row r="33" ht="28" customHeight="1" spans="1:3">
      <c r="A33" s="9">
        <v>30</v>
      </c>
      <c r="B33" s="9" t="s">
        <v>34</v>
      </c>
      <c r="C33" s="10">
        <f>VLOOKUP(B33:B108,'[1]第十一批 (2)'!$B$4:$M$215,12,FALSE)</f>
        <v>2249.99999999924</v>
      </c>
    </row>
    <row r="34" ht="28" customHeight="1" spans="1:3">
      <c r="A34" s="9">
        <v>31</v>
      </c>
      <c r="B34" s="9" t="s">
        <v>35</v>
      </c>
      <c r="C34" s="10">
        <f>VLOOKUP(B34:B109,'[1]第十一批 (2)'!$B$4:$M$215,12,FALSE)</f>
        <v>2219.59999999999</v>
      </c>
    </row>
    <row r="35" ht="28" customHeight="1" spans="1:3">
      <c r="A35" s="9">
        <v>32</v>
      </c>
      <c r="B35" s="9" t="s">
        <v>36</v>
      </c>
      <c r="C35" s="10">
        <f>VLOOKUP(B35:B110,'[1]第十一批 (2)'!$B$4:$M$215,12,FALSE)</f>
        <v>2189.90000000002</v>
      </c>
    </row>
    <row r="36" ht="28" customHeight="1" spans="1:3">
      <c r="A36" s="9">
        <v>33</v>
      </c>
      <c r="B36" s="9" t="s">
        <v>37</v>
      </c>
      <c r="C36" s="10">
        <f>VLOOKUP(B36:B111,'[1]第十一批 (2)'!$B$4:$M$215,12,FALSE)</f>
        <v>2087.99999999627</v>
      </c>
    </row>
    <row r="37" ht="28" customHeight="1" spans="1:3">
      <c r="A37" s="9">
        <v>34</v>
      </c>
      <c r="B37" s="9" t="s">
        <v>38</v>
      </c>
      <c r="C37" s="10">
        <f>VLOOKUP(B37:B112,'[1]第十一批 (2)'!$B$4:$M$215,12,FALSE)</f>
        <v>2000</v>
      </c>
    </row>
    <row r="38" ht="28" customHeight="1" spans="1:3">
      <c r="A38" s="9">
        <v>35</v>
      </c>
      <c r="B38" s="9" t="s">
        <v>39</v>
      </c>
      <c r="C38" s="10">
        <f>VLOOKUP(B38:B113,'[1]第十一批 (2)'!$B$4:$M$215,12,FALSE)</f>
        <v>2000</v>
      </c>
    </row>
    <row r="39" ht="28" customHeight="1" spans="1:3">
      <c r="A39" s="9">
        <v>36</v>
      </c>
      <c r="B39" s="9" t="s">
        <v>40</v>
      </c>
      <c r="C39" s="10">
        <f>VLOOKUP(B39:B114,'[1]第十一批 (2)'!$B$4:$M$215,12,FALSE)</f>
        <v>1999.99999999953</v>
      </c>
    </row>
    <row r="40" ht="28" customHeight="1" spans="1:3">
      <c r="A40" s="9">
        <v>37</v>
      </c>
      <c r="B40" s="9" t="s">
        <v>41</v>
      </c>
      <c r="C40" s="10">
        <f>VLOOKUP(B40:B115,'[1]第十一批 (2)'!$B$4:$M$215,12,FALSE)</f>
        <v>1999.80000000022</v>
      </c>
    </row>
    <row r="41" ht="28" customHeight="1" spans="1:3">
      <c r="A41" s="9">
        <v>38</v>
      </c>
      <c r="B41" s="9" t="s">
        <v>42</v>
      </c>
      <c r="C41" s="10">
        <f>VLOOKUP(B41:B116,'[1]第十一批 (2)'!$B$4:$M$215,12,FALSE)</f>
        <v>1999.5</v>
      </c>
    </row>
    <row r="42" ht="28" customHeight="1" spans="1:3">
      <c r="A42" s="9">
        <v>39</v>
      </c>
      <c r="B42" s="9" t="s">
        <v>43</v>
      </c>
      <c r="C42" s="10">
        <f>VLOOKUP(B42:B117,'[1]第十一批 (2)'!$B$4:$M$215,12,FALSE)</f>
        <v>1929.40000000002</v>
      </c>
    </row>
    <row r="43" ht="28" customHeight="1" spans="1:3">
      <c r="A43" s="9">
        <v>40</v>
      </c>
      <c r="B43" s="9" t="s">
        <v>44</v>
      </c>
      <c r="C43" s="10">
        <f>VLOOKUP(B43:B118,'[1]第十一批 (2)'!$B$4:$M$215,12,FALSE)</f>
        <v>1919.6</v>
      </c>
    </row>
    <row r="44" ht="28" customHeight="1" spans="1:3">
      <c r="A44" s="9">
        <v>41</v>
      </c>
      <c r="B44" s="9" t="s">
        <v>45</v>
      </c>
      <c r="C44" s="10">
        <f>VLOOKUP(B44:B119,'[1]第十一批 (2)'!$B$4:$M$215,12,FALSE)</f>
        <v>1700.00000000003</v>
      </c>
    </row>
    <row r="45" ht="28" customHeight="1" spans="1:3">
      <c r="A45" s="9">
        <v>42</v>
      </c>
      <c r="B45" s="9" t="s">
        <v>46</v>
      </c>
      <c r="C45" s="10">
        <f>VLOOKUP(B45:B120,'[1]第十一批 (2)'!$B$4:$M$215,12,FALSE)</f>
        <v>1699.99999999997</v>
      </c>
    </row>
    <row r="46" ht="28" customHeight="1" spans="1:3">
      <c r="A46" s="9">
        <v>43</v>
      </c>
      <c r="B46" s="9" t="s">
        <v>47</v>
      </c>
      <c r="C46" s="10">
        <f>VLOOKUP(B46:B121,'[1]第十一批 (2)'!$B$4:$M$215,12,FALSE)</f>
        <v>1641.4500000003</v>
      </c>
    </row>
    <row r="47" ht="28" customHeight="1" spans="1:3">
      <c r="A47" s="9">
        <v>44</v>
      </c>
      <c r="B47" s="9" t="s">
        <v>48</v>
      </c>
      <c r="C47" s="10">
        <f>VLOOKUP(B47:B122,'[1]第十一批 (2)'!$B$4:$M$215,12,FALSE)</f>
        <v>1599.8</v>
      </c>
    </row>
    <row r="48" ht="28" customHeight="1" spans="1:3">
      <c r="A48" s="9">
        <v>45</v>
      </c>
      <c r="B48" s="9" t="s">
        <v>49</v>
      </c>
      <c r="C48" s="10">
        <f>VLOOKUP(B48:B123,'[1]第十一批 (2)'!$B$4:$M$215,12,FALSE)</f>
        <v>1599.79999999999</v>
      </c>
    </row>
    <row r="49" ht="28" customHeight="1" spans="1:3">
      <c r="A49" s="9">
        <v>46</v>
      </c>
      <c r="B49" s="9" t="s">
        <v>50</v>
      </c>
      <c r="C49" s="10">
        <f>VLOOKUP(B49:B124,'[1]第十一批 (2)'!$B$4:$M$215,12,FALSE)</f>
        <v>1519.80000000028</v>
      </c>
    </row>
    <row r="50" ht="28" customHeight="1" spans="1:3">
      <c r="A50" s="9">
        <v>47</v>
      </c>
      <c r="B50" s="9" t="s">
        <v>51</v>
      </c>
      <c r="C50" s="10">
        <f>VLOOKUP(B50:B125,'[1]第十一批 (2)'!$B$4:$M$215,12,FALSE)</f>
        <v>1449.5999999959</v>
      </c>
    </row>
    <row r="51" ht="28" customHeight="1" spans="1:3">
      <c r="A51" s="9">
        <v>48</v>
      </c>
      <c r="B51" s="9" t="s">
        <v>52</v>
      </c>
      <c r="C51" s="10">
        <f>VLOOKUP(B51:B126,'[1]第十一批 (2)'!$B$4:$M$215,12,FALSE)</f>
        <v>1271.9999999986</v>
      </c>
    </row>
    <row r="52" ht="28" customHeight="1" spans="1:3">
      <c r="A52" s="9">
        <v>49</v>
      </c>
      <c r="B52" s="9" t="s">
        <v>53</v>
      </c>
      <c r="C52" s="10">
        <f>VLOOKUP(B52:B127,'[1]第十一批 (2)'!$B$4:$M$215,12,FALSE)</f>
        <v>1125.00000000006</v>
      </c>
    </row>
    <row r="53" ht="28" customHeight="1" spans="1:3">
      <c r="A53" s="9">
        <v>50</v>
      </c>
      <c r="B53" s="9" t="s">
        <v>54</v>
      </c>
      <c r="C53" s="10">
        <f>VLOOKUP(B53:B128,'[1]第十一批 (2)'!$B$4:$M$215,12,FALSE)</f>
        <v>1084.99999999999</v>
      </c>
    </row>
    <row r="54" ht="28" customHeight="1" spans="1:3">
      <c r="A54" s="9">
        <v>51</v>
      </c>
      <c r="B54" s="9" t="s">
        <v>55</v>
      </c>
      <c r="C54" s="10">
        <f>VLOOKUP(B54:B129,'[1]第十一批 (2)'!$B$4:$M$215,12,FALSE)</f>
        <v>961.999999999985</v>
      </c>
    </row>
    <row r="55" ht="28" customHeight="1" spans="1:3">
      <c r="A55" s="9">
        <v>52</v>
      </c>
      <c r="B55" s="9" t="s">
        <v>56</v>
      </c>
      <c r="C55" s="10">
        <f>VLOOKUP(B55:B130,'[1]第十一批 (2)'!$B$4:$M$215,12,FALSE)</f>
        <v>919.799999999959</v>
      </c>
    </row>
    <row r="56" ht="28" customHeight="1" spans="1:3">
      <c r="A56" s="9">
        <v>53</v>
      </c>
      <c r="B56" s="9" t="s">
        <v>57</v>
      </c>
      <c r="C56" s="10">
        <f>VLOOKUP(B56:B131,'[1]第十一批 (2)'!$B$4:$M$215,12,FALSE)</f>
        <v>861.999999999971</v>
      </c>
    </row>
    <row r="57" ht="28" customHeight="1" spans="1:3">
      <c r="A57" s="9">
        <v>54</v>
      </c>
      <c r="B57" s="9" t="s">
        <v>58</v>
      </c>
      <c r="C57" s="10">
        <f>VLOOKUP(B57:B132,'[1]第十一批 (2)'!$B$4:$M$215,12,FALSE)</f>
        <v>825</v>
      </c>
    </row>
    <row r="58" ht="28" customHeight="1" spans="1:3">
      <c r="A58" s="9">
        <v>55</v>
      </c>
      <c r="B58" s="9" t="s">
        <v>59</v>
      </c>
      <c r="C58" s="10">
        <f>VLOOKUP(B58:B133,'[1]第十一批 (2)'!$B$4:$M$215,12,FALSE)</f>
        <v>797.850000000268</v>
      </c>
    </row>
    <row r="59" ht="28" customHeight="1" spans="1:3">
      <c r="A59" s="9">
        <v>56</v>
      </c>
      <c r="B59" s="9" t="s">
        <v>60</v>
      </c>
      <c r="C59" s="10">
        <f>VLOOKUP(B59:B134,'[1]第十一批 (2)'!$B$4:$M$215,12,FALSE)</f>
        <v>740.000000000058</v>
      </c>
    </row>
    <row r="60" ht="28" customHeight="1" spans="1:3">
      <c r="A60" s="9">
        <v>57</v>
      </c>
      <c r="B60" s="9" t="s">
        <v>61</v>
      </c>
      <c r="C60" s="10">
        <f>VLOOKUP(B60:B135,'[1]第十一批 (2)'!$B$4:$M$215,12,FALSE)</f>
        <v>669.999999999996</v>
      </c>
    </row>
    <row r="61" ht="28" customHeight="1" spans="1:3">
      <c r="A61" s="9">
        <v>58</v>
      </c>
      <c r="B61" s="9" t="s">
        <v>62</v>
      </c>
      <c r="C61" s="10">
        <f>VLOOKUP(B61:B136,'[1]第十一批 (2)'!$B$4:$M$215,12,FALSE)</f>
        <v>659.799999999988</v>
      </c>
    </row>
    <row r="62" ht="28" customHeight="1" spans="1:3">
      <c r="A62" s="9">
        <v>59</v>
      </c>
      <c r="B62" s="9" t="s">
        <v>63</v>
      </c>
      <c r="C62" s="10">
        <f>VLOOKUP(B62:B137,'[1]第十一批 (2)'!$B$4:$M$215,12,FALSE)</f>
        <v>617.699999997625</v>
      </c>
    </row>
    <row r="63" ht="28" customHeight="1" spans="1:3">
      <c r="A63" s="9">
        <v>60</v>
      </c>
      <c r="B63" s="9" t="s">
        <v>64</v>
      </c>
      <c r="C63" s="10">
        <f>VLOOKUP(B63:B138,'[1]第十一批 (2)'!$B$4:$M$215,12,FALSE)</f>
        <v>599.849999996834</v>
      </c>
    </row>
    <row r="64" ht="28" customHeight="1" spans="1:3">
      <c r="A64" s="9">
        <v>61</v>
      </c>
      <c r="B64" s="9" t="s">
        <v>65</v>
      </c>
      <c r="C64" s="10">
        <f>VLOOKUP(B64:B139,'[1]第十一批 (2)'!$B$4:$M$215,12,FALSE)</f>
        <v>559.799999995856</v>
      </c>
    </row>
    <row r="65" ht="28" customHeight="1" spans="1:3">
      <c r="A65" s="9">
        <v>62</v>
      </c>
      <c r="B65" s="9" t="s">
        <v>66</v>
      </c>
      <c r="C65" s="10">
        <f>VLOOKUP(B65:B140,'[1]第十一批 (2)'!$B$4:$M$215,12,FALSE)</f>
        <v>540.000000000058</v>
      </c>
    </row>
    <row r="66" ht="28" customHeight="1" spans="1:3">
      <c r="A66" s="9">
        <v>63</v>
      </c>
      <c r="B66" s="9" t="s">
        <v>67</v>
      </c>
      <c r="C66" s="10">
        <f>VLOOKUP(B66:B141,'[1]第十一批 (2)'!$B$4:$M$215,12,FALSE)</f>
        <v>539.799999999988</v>
      </c>
    </row>
    <row r="67" ht="28" customHeight="1" spans="1:3">
      <c r="A67" s="9">
        <v>64</v>
      </c>
      <c r="B67" s="9" t="s">
        <v>68</v>
      </c>
      <c r="C67" s="10">
        <f>VLOOKUP(B67:B142,'[1]第十一批 (2)'!$B$4:$M$215,12,FALSE)</f>
        <v>539.549999999144</v>
      </c>
    </row>
    <row r="68" ht="28" customHeight="1" spans="1:3">
      <c r="A68" s="9">
        <v>65</v>
      </c>
      <c r="B68" s="9" t="s">
        <v>69</v>
      </c>
      <c r="C68" s="10">
        <f>VLOOKUP(B68:B143,'[1]第十一批 (2)'!$B$4:$M$215,12,FALSE)</f>
        <v>519.999999999993</v>
      </c>
    </row>
    <row r="69" ht="28" customHeight="1" spans="1:3">
      <c r="A69" s="9">
        <v>66</v>
      </c>
      <c r="B69" s="9" t="s">
        <v>70</v>
      </c>
      <c r="C69" s="10">
        <f>VLOOKUP(B69:B144,'[1]第十一批 (2)'!$B$4:$M$215,12,FALSE)</f>
        <v>519.800000000105</v>
      </c>
    </row>
    <row r="70" ht="28" customHeight="1" spans="1:3">
      <c r="A70" s="9">
        <v>67</v>
      </c>
      <c r="B70" s="9" t="s">
        <v>71</v>
      </c>
      <c r="C70" s="10">
        <f>VLOOKUP(B70:B145,'[1]第十一批 (2)'!$B$4:$M$215,12,FALSE)</f>
        <v>499.800000000221</v>
      </c>
    </row>
    <row r="71" ht="28" customHeight="1" spans="1:3">
      <c r="A71" s="9">
        <v>68</v>
      </c>
      <c r="B71" s="9" t="s">
        <v>72</v>
      </c>
      <c r="C71" s="10">
        <f>VLOOKUP(B71:B146,'[1]第十一批 (2)'!$B$4:$M$215,12,FALSE)</f>
        <v>479.649999999965</v>
      </c>
    </row>
    <row r="72" ht="28" customHeight="1" spans="1:3">
      <c r="A72" s="9">
        <v>69</v>
      </c>
      <c r="B72" s="9" t="s">
        <v>73</v>
      </c>
      <c r="C72" s="11">
        <f>VLOOKUP(B72:B147,'[1]第十一批 (2)'!$B$4:$M$215,12,FALSE)</f>
        <v>399.800000000047</v>
      </c>
    </row>
    <row r="73" ht="28" customHeight="1" spans="1:3">
      <c r="A73" s="9">
        <v>70</v>
      </c>
      <c r="B73" s="9" t="s">
        <v>74</v>
      </c>
      <c r="C73" s="11">
        <f>VLOOKUP(B73:B148,'[1]第十一批 (2)'!$B$4:$M$215,12,FALSE)</f>
        <v>389.949999999997</v>
      </c>
    </row>
    <row r="74" ht="28" customHeight="1" spans="1:3">
      <c r="A74" s="9">
        <v>71</v>
      </c>
      <c r="B74" s="9" t="s">
        <v>75</v>
      </c>
      <c r="C74" s="11">
        <f>VLOOKUP(B74:B149,'[1]第十一批 (2)'!$B$4:$M$215,12,FALSE)</f>
        <v>359.80000000001</v>
      </c>
    </row>
    <row r="75" ht="28" customHeight="1" spans="1:3">
      <c r="A75" s="9">
        <v>72</v>
      </c>
      <c r="B75" s="9" t="s">
        <v>76</v>
      </c>
      <c r="C75" s="11">
        <f>VLOOKUP(B75:B150,'[1]第十一批 (2)'!$B$4:$M$215,12,FALSE)</f>
        <v>352.799999999988</v>
      </c>
    </row>
    <row r="76" ht="28" customHeight="1" spans="1:3">
      <c r="A76" s="9">
        <v>73</v>
      </c>
      <c r="B76" s="9" t="s">
        <v>77</v>
      </c>
      <c r="C76" s="11">
        <f>VLOOKUP(B76:B151,'[1]第十一批 (2)'!$B$4:$M$215,12,FALSE)</f>
        <v>325.000000000466</v>
      </c>
    </row>
    <row r="77" ht="28" customHeight="1" spans="1:3">
      <c r="A77" s="9">
        <v>74</v>
      </c>
      <c r="B77" s="9" t="s">
        <v>78</v>
      </c>
      <c r="C77" s="11">
        <f>VLOOKUP(B77:B152,'[1]第十一批 (2)'!$B$4:$M$215,12,FALSE)</f>
        <v>285.000000000029</v>
      </c>
    </row>
    <row r="78" ht="28" customHeight="1" spans="1:3">
      <c r="A78" s="9">
        <v>75</v>
      </c>
      <c r="B78" s="9" t="s">
        <v>79</v>
      </c>
      <c r="C78" s="11">
        <f>VLOOKUP(B78:B153,'[1]第十一批 (2)'!$B$4:$M$215,12,FALSE)</f>
        <v>209.849999999948</v>
      </c>
    </row>
    <row r="79" ht="28" customHeight="1" spans="1:3">
      <c r="A79" s="9">
        <v>76</v>
      </c>
      <c r="B79" s="9" t="s">
        <v>80</v>
      </c>
      <c r="C79" s="11">
        <f>VLOOKUP(B79:B154,'[1]第十一批 (2)'!$B$4:$M$215,12,FALSE)</f>
        <v>209.549999999997</v>
      </c>
    </row>
    <row r="80" customHeight="1" spans="1:3">
      <c r="A80" s="12" t="s">
        <v>81</v>
      </c>
      <c r="B80" s="12"/>
      <c r="C80" s="13">
        <f>SUM(C4:C79)</f>
        <v>358558.219999742</v>
      </c>
    </row>
  </sheetData>
  <autoFilter ref="A3:B79">
    <extLst/>
  </autoFilter>
  <mergeCells count="2">
    <mergeCell ref="A2:C2"/>
    <mergeCell ref="A80:B80"/>
  </mergeCells>
  <printOptions horizontalCentered="1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2026-03-27T09:26:41Z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2052-11.8.2.10393</vt:lpwstr>
  </property>
</Properties>
</file>