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线下第五批" sheetId="3" r:id="rId1"/>
  </sheets>
  <externalReferences>
    <externalReference r:id="rId2"/>
  </externalReferences>
  <definedNames>
    <definedName name="_xlnm._FilterDatabase" localSheetId="0" hidden="1">线下第五批!$A$1:$C$290</definedName>
    <definedName name="_xlnm.Print_Titles" localSheetId="0">线下第五批!$3:$3</definedName>
  </definedNames>
  <calcPr calcId="144525"/>
</workbook>
</file>

<file path=xl/sharedStrings.xml><?xml version="1.0" encoding="utf-8"?>
<sst xmlns="http://schemas.openxmlformats.org/spreadsheetml/2006/main" count="300" uniqueCount="300">
  <si>
    <t>附件：</t>
  </si>
  <si>
    <t>2025年“乐购东莞”家电以旧换新活动拟拨付补贴名单（线下第五批）</t>
  </si>
  <si>
    <t>序号</t>
  </si>
  <si>
    <t>企业名称</t>
  </si>
  <si>
    <t>通过审核金额（元）</t>
  </si>
  <si>
    <t>东莞市华凯信息技术有限公司</t>
  </si>
  <si>
    <t>东莞市力合机电制冷设备有限公司</t>
  </si>
  <si>
    <t>东莞市太华机电有限公司</t>
  </si>
  <si>
    <t>东莞市华晨冷气工程有限公司</t>
  </si>
  <si>
    <t>东莞市胜和制冷空调工程有限公司</t>
  </si>
  <si>
    <t>东莞市莱博电脑科技有限公司</t>
  </si>
  <si>
    <t>东莞市振鹏机电工程有限公司</t>
  </si>
  <si>
    <t>东莞市正光电器有限公司</t>
  </si>
  <si>
    <t>东莞市捷通盛宝电讯有限公司</t>
  </si>
  <si>
    <t>东莞市乐华信息技术有限公司</t>
  </si>
  <si>
    <t>东莞市顺通计算机有限公司</t>
  </si>
  <si>
    <t>东莞市鑫华信息科技有限公司</t>
  </si>
  <si>
    <t>东莞市深晖空调工程有限公司</t>
  </si>
  <si>
    <t>东莞市华杨电器有限公司</t>
  </si>
  <si>
    <t>东莞市惠鑫电器有限公司</t>
  </si>
  <si>
    <t>东莞市明钰电器科技有限公司</t>
  </si>
  <si>
    <t>东莞市长和机电工程有限公司</t>
  </si>
  <si>
    <t>广东全惠科技有限公司</t>
  </si>
  <si>
    <t>东莞市钧晖电器有限公司</t>
  </si>
  <si>
    <t>东莞市粤华信息科技有限公司</t>
  </si>
  <si>
    <t>东莞市景隆电器贸易有限公司</t>
  </si>
  <si>
    <t>东莞市创兴电器销售有限公司</t>
  </si>
  <si>
    <t>东莞市诚瑞电器有限公司</t>
  </si>
  <si>
    <t>东莞市卓耀制冷设备有限公司</t>
  </si>
  <si>
    <t>东莞市康顺电器有限公司</t>
  </si>
  <si>
    <t>东莞市京品京造商贸有限公司</t>
  </si>
  <si>
    <t>东莞市创华机电有限公司</t>
  </si>
  <si>
    <t>广东弘景制冷有限公司</t>
  </si>
  <si>
    <t>东莞市日昌电器工程有限公司</t>
  </si>
  <si>
    <t>东莞市荣耀通信设备有限公司</t>
  </si>
  <si>
    <t>东莞市香氏机电制冷设备工程有限公司</t>
  </si>
  <si>
    <t>东莞市进恒电器有限公司</t>
  </si>
  <si>
    <t>东莞市创翔空调设备工程有限公司</t>
  </si>
  <si>
    <t>东莞市正桥机电有限公司</t>
  </si>
  <si>
    <t>东莞市奕阳电器有限公司</t>
  </si>
  <si>
    <t>东莞市宁轩电器贸易有限公司</t>
  </si>
  <si>
    <t>东莞市酷泽电子商务有限公司</t>
  </si>
  <si>
    <t>东莞市家红电器有限公司</t>
  </si>
  <si>
    <t>东莞市大岭山国强电器店</t>
  </si>
  <si>
    <t>东莞市科信网络有限公司</t>
  </si>
  <si>
    <t>东莞市恒源电器有限公司</t>
  </si>
  <si>
    <t>东莞市家华电器有限公司</t>
  </si>
  <si>
    <t>东莞市高琪空调设备工程有限公司</t>
  </si>
  <si>
    <t>东莞市美逸电器有限公司</t>
  </si>
  <si>
    <t>东莞市鸿联电器有限公司</t>
  </si>
  <si>
    <t>广东承丰裕电器设备工程有限公司</t>
  </si>
  <si>
    <t>东莞市致硕电器有限公司</t>
  </si>
  <si>
    <t>东莞市美诚机电设备有限公司</t>
  </si>
  <si>
    <t>东莞恒长节能电器有限公司</t>
  </si>
  <si>
    <t>东莞市企石嘉兴电器商场</t>
  </si>
  <si>
    <t>东莞市易轩电器贸易有限公司</t>
  </si>
  <si>
    <t>东莞市心柠电器有限公司</t>
  </si>
  <si>
    <t>东莞市新达鑫电器有限公司</t>
  </si>
  <si>
    <t>东莞市名尚电器有限公司</t>
  </si>
  <si>
    <t>东莞市国尚电器有限公司</t>
  </si>
  <si>
    <t>广东心海制冷设备有限公司</t>
  </si>
  <si>
    <t>东莞市一鼎好电器有限公司</t>
  </si>
  <si>
    <t>东莞市中辉电器有限公司</t>
  </si>
  <si>
    <t>东莞市鑫隆电器有限公司</t>
  </si>
  <si>
    <t>东莞市拖米电子商贸服务有限公司</t>
  </si>
  <si>
    <t>东莞市冠众电器有限公司</t>
  </si>
  <si>
    <t>东莞市越盈机电工程有限公司</t>
  </si>
  <si>
    <t>东莞市厚街恒新电器广场</t>
  </si>
  <si>
    <t>东莞市日盛空调电器有限公司</t>
  </si>
  <si>
    <t>东莞市丰联和通讯科技有限公司</t>
  </si>
  <si>
    <t>东莞市上一商贸有限公司</t>
  </si>
  <si>
    <t>东莞飞鹏贸易有限公司</t>
  </si>
  <si>
    <t>中域电讯连锁集团股份有限公司</t>
  </si>
  <si>
    <t>东莞尚派正品电子有限公司</t>
  </si>
  <si>
    <t>东莞市广联企业管理咨询服务有限公司</t>
  </si>
  <si>
    <t>东莞市天天优品科技有限公司</t>
  </si>
  <si>
    <t>东莞市乐曼电器有限公司</t>
  </si>
  <si>
    <t>东莞市凤岗美剀翔家用电器商行</t>
  </si>
  <si>
    <t>广东康林电气工程有限公司</t>
  </si>
  <si>
    <t>东莞市聚诺电器有限公司</t>
  </si>
  <si>
    <t>东莞市盛鸿机电有限公司</t>
  </si>
  <si>
    <t>东莞市宏英信息科技有限公司</t>
  </si>
  <si>
    <t>东莞京骐商贸有限公司</t>
  </si>
  <si>
    <t>东莞市广浩通讯有限公司</t>
  </si>
  <si>
    <t>东莞市新德盛电器有限公司</t>
  </si>
  <si>
    <t>东莞市锐志空调工程有限公司</t>
  </si>
  <si>
    <t>东莞市洪亨机电空调工程有限公司</t>
  </si>
  <si>
    <t>东莞市莞联电讯有限公司</t>
  </si>
  <si>
    <t>东莞市锐宏机电有限公司</t>
  </si>
  <si>
    <t>东莞市华顺电器有限公司</t>
  </si>
  <si>
    <t>东莞市祥胜制冷设备工程有限公司</t>
  </si>
  <si>
    <t>东莞市楠越数码电子有限公司</t>
  </si>
  <si>
    <t>东莞市新静美电器有限公司</t>
  </si>
  <si>
    <t>东莞润德商业有限公司</t>
  </si>
  <si>
    <t>东莞市悦诚机电设备有限公司</t>
  </si>
  <si>
    <t>东莞市时尚电器有限公司</t>
  </si>
  <si>
    <t>京东五星电器集团（东莞）有限公司</t>
  </si>
  <si>
    <t>东莞市苏宁易购销售有限公司</t>
  </si>
  <si>
    <t>东莞市兴腾科技有限公司</t>
  </si>
  <si>
    <t>东莞东城苏宁易购广场商业管理有限公司</t>
  </si>
  <si>
    <t>东莞市丰嘉科技有限公司</t>
  </si>
  <si>
    <t>东莞市伟豪空调电器贸易有限公司</t>
  </si>
  <si>
    <t>东莞市百友电器有限公司</t>
  </si>
  <si>
    <t>东莞市国信电器有限公司</t>
  </si>
  <si>
    <t>东莞市海粤机电有限公司</t>
  </si>
  <si>
    <t>东莞市宜家电器有限公司</t>
  </si>
  <si>
    <t>东莞市致翔电器有限公司</t>
  </si>
  <si>
    <t>东莞市凯诚电器有限公司</t>
  </si>
  <si>
    <t>东莞市华力冷气工程有限公司</t>
  </si>
  <si>
    <t>东莞市忠胜电器有限公司</t>
  </si>
  <si>
    <t>东莞市快试网络科技有限公司</t>
  </si>
  <si>
    <t>东莞市光业机电工程有限公司</t>
  </si>
  <si>
    <t>东莞市彩佳电器有限公司</t>
  </si>
  <si>
    <t>东莞市柏顺电器空调有限公司</t>
  </si>
  <si>
    <t>广东省东莞市虎门供销社粤华家电公司</t>
  </si>
  <si>
    <t>东莞市优誉通讯有限公司</t>
  </si>
  <si>
    <t>东莞市华声电器有限公司</t>
  </si>
  <si>
    <t>东莞市金兴空调工程有限公司</t>
  </si>
  <si>
    <t>东莞市健泰制冷机电工程有限公司</t>
  </si>
  <si>
    <t>东莞市合时电器有限公司</t>
  </si>
  <si>
    <t>东莞市大同冷冻机电工程有限公司</t>
  </si>
  <si>
    <t>东莞市丰嘉信息科技有限公司</t>
  </si>
  <si>
    <t>宸霖家居（东莞）有限公司</t>
  </si>
  <si>
    <t>东莞市嘉利达机电工程有限公司</t>
  </si>
  <si>
    <t>东莞市华康空调电器有限公司</t>
  </si>
  <si>
    <t>东莞市华美乐建材超市有限公司</t>
  </si>
  <si>
    <t>东莞市恒达机电工程有限公司</t>
  </si>
  <si>
    <t>东莞市华耀通讯有限公司</t>
  </si>
  <si>
    <t>东莞市华悦电器有限公司</t>
  </si>
  <si>
    <t>东莞市耀峰电器有限公司</t>
  </si>
  <si>
    <t>东莞市祺兴制冷设备有限公司</t>
  </si>
  <si>
    <t>东莞市丰佳通讯实业有限公司</t>
  </si>
  <si>
    <t>东莞市顺为通讯设备有限公司</t>
  </si>
  <si>
    <t>广东嘉德电器科技有限公司</t>
  </si>
  <si>
    <t>东莞市鹰讯通信科技有限公司</t>
  </si>
  <si>
    <t>东莞振强智家家电有限公司</t>
  </si>
  <si>
    <t>东莞市明顺机电工程有限公司</t>
  </si>
  <si>
    <t>广东鑫生电器有限公司</t>
  </si>
  <si>
    <t>东莞市铭钰电器有限公司</t>
  </si>
  <si>
    <t>东莞市弧线通讯器材有限公司</t>
  </si>
  <si>
    <t>东莞市天启电器有限公司</t>
  </si>
  <si>
    <t>东莞市龙粤通讯连锁有限公司</t>
  </si>
  <si>
    <t>东莞市华旌空调有限公司</t>
  </si>
  <si>
    <t>东莞市宏威通信器材有限公司</t>
  </si>
  <si>
    <t>东莞市飞粤电脑科技有限公司</t>
  </si>
  <si>
    <t>广东慧驰商业服务有限公司</t>
  </si>
  <si>
    <t>广东省华腾商贸发展有限公司</t>
  </si>
  <si>
    <t>东莞市鸿陆智能电器有限公司</t>
  </si>
  <si>
    <t>东莞市国杰电器有限公司</t>
  </si>
  <si>
    <t>东莞市寮步剑发电器店</t>
  </si>
  <si>
    <t>东莞市华博冷冻机电工程有限公司</t>
  </si>
  <si>
    <t>东莞市先锋电脑科技有限公司</t>
  </si>
  <si>
    <t>广东易联电讯服务有限公司</t>
  </si>
  <si>
    <t>广东广雄电讯有限公司</t>
  </si>
  <si>
    <t>东莞市京信电器有限公司</t>
  </si>
  <si>
    <t>东莞市晶东世纪信息科技有限公司</t>
  </si>
  <si>
    <t>东莞市超瑞电器有限公司</t>
  </si>
  <si>
    <t>东莞市志健商贸有限公司</t>
  </si>
  <si>
    <t>东莞市天之宇数码设备有限公司</t>
  </si>
  <si>
    <t>东莞市铭阳电器有限公司</t>
  </si>
  <si>
    <t>东莞市华云电器有限公司</t>
  </si>
  <si>
    <t>东莞市中福制冷设备有限公司</t>
  </si>
  <si>
    <t>东莞市万致机电贸易有限公司</t>
  </si>
  <si>
    <t>东莞市沃讯通信有限公司</t>
  </si>
  <si>
    <t>东莞市宙凯电器销售有限公司</t>
  </si>
  <si>
    <t>东莞市古得机电有限公司</t>
  </si>
  <si>
    <t>东莞锦能达科技有限公司</t>
  </si>
  <si>
    <t>东莞市宏诚制冷设备有限公司</t>
  </si>
  <si>
    <t>广东粤来粤美电器销售有限公司</t>
  </si>
  <si>
    <t>东莞市胜华制冷机电工程有限公司</t>
  </si>
  <si>
    <t>东莞市永恒电器有限公司</t>
  </si>
  <si>
    <t>广东加盈实业投资有限公司</t>
  </si>
  <si>
    <t>东莞怡口净水设备有限公司</t>
  </si>
  <si>
    <t>东莞市禹其家用电器有限公司</t>
  </si>
  <si>
    <t>东莞市润宝泰电器有限公司</t>
  </si>
  <si>
    <t>东莞市智创电器有限公司</t>
  </si>
  <si>
    <t>东莞市昭扬机电工程有限公司</t>
  </si>
  <si>
    <t>东莞市福万家电器有限公司</t>
  </si>
  <si>
    <t>东莞市东城好韵来家用电器经营店</t>
  </si>
  <si>
    <t>东莞市金宁机电工程有限公司</t>
  </si>
  <si>
    <t>东莞市京乐智能家电有限公司</t>
  </si>
  <si>
    <t>东莞市宏博制冷设备有限公司</t>
  </si>
  <si>
    <t>东莞市荣达电器有限公司</t>
  </si>
  <si>
    <t>东莞市汇佳空调机电有限公司</t>
  </si>
  <si>
    <t>东莞市佰利电器有限公司</t>
  </si>
  <si>
    <t>东莞市美腾电器有限公司</t>
  </si>
  <si>
    <t>东莞市邦泽电器有限公司</t>
  </si>
  <si>
    <t>东莞市鸿厚电器工程有限公司</t>
  </si>
  <si>
    <t>广东金芝机电科技有限公司</t>
  </si>
  <si>
    <t>东莞市京选家电有限公司</t>
  </si>
  <si>
    <t>东莞市金福商电器有限公司</t>
  </si>
  <si>
    <t>东莞市新奥能源服务有限公司</t>
  </si>
  <si>
    <t>东莞市家佳电器工程有限公司</t>
  </si>
  <si>
    <t>东莞山姆超市有限公司</t>
  </si>
  <si>
    <t>广东腾菱暖通有限公司</t>
  </si>
  <si>
    <t>东莞市京之东机电工程有限公司</t>
  </si>
  <si>
    <t>东莞市美英电器有限公司</t>
  </si>
  <si>
    <t>东莞市德胜龙电器有限公司</t>
  </si>
  <si>
    <t>东莞美泽制冷设备有限公司</t>
  </si>
  <si>
    <t>东莞市宏海机电工程有限公司</t>
  </si>
  <si>
    <t>东莞市众熠电器有限公司</t>
  </si>
  <si>
    <t>东莞市鑫尔电器有限公司</t>
  </si>
  <si>
    <t>东莞市立森机电工程设备有限公司</t>
  </si>
  <si>
    <t>东莞市金锋机电设备有限公司</t>
  </si>
  <si>
    <t>东莞精东家电有限公司</t>
  </si>
  <si>
    <t>东莞市常平泽盈家用电器经营部</t>
  </si>
  <si>
    <t>东莞市洪梅洪厚电器店</t>
  </si>
  <si>
    <t>东莞市新联宏科技有限公司</t>
  </si>
  <si>
    <t>东莞小米景明科技有限公司</t>
  </si>
  <si>
    <t>广东粤盛通贸易有限公司</t>
  </si>
  <si>
    <t>东莞尊朗科技有限公司</t>
  </si>
  <si>
    <t>沃尔玛（东莞）商业零售有限公司</t>
  </si>
  <si>
    <t>东莞安佑商贸科技有限公司</t>
  </si>
  <si>
    <t>东莞市国盛电器有限公司</t>
  </si>
  <si>
    <t>东莞市利诚冷气家电工程有限公司</t>
  </si>
  <si>
    <t>东莞市嘉力空调机电工程有限公司</t>
  </si>
  <si>
    <t>东莞市美信机电工程有限公司</t>
  </si>
  <si>
    <t>东莞市中旺电器有限公司</t>
  </si>
  <si>
    <t>东莞市鸿达电脑科技有限公司</t>
  </si>
  <si>
    <t>东莞市盛世通信设备有限公司</t>
  </si>
  <si>
    <t>东莞市联顺计算机信息有限公司</t>
  </si>
  <si>
    <t>东莞市俊升空调机电设备有限公司</t>
  </si>
  <si>
    <t>东莞市淇澳环保科技有限公司</t>
  </si>
  <si>
    <t>东莞市恒泰制冷设备工程有限公司</t>
  </si>
  <si>
    <t>东莞市明洲电器有限公司</t>
  </si>
  <si>
    <t>东莞市石排新阳电器商店</t>
  </si>
  <si>
    <t>东莞市知涵网络科技有限公司</t>
  </si>
  <si>
    <t>东莞市晶东电器贸易有限公司</t>
  </si>
  <si>
    <t>东莞市路惠电器有限公司</t>
  </si>
  <si>
    <t>东莞市四季通讯有限公司</t>
  </si>
  <si>
    <t>东莞市盛誉电器有限公司</t>
  </si>
  <si>
    <t>东莞市横沥利华冷气经销部</t>
  </si>
  <si>
    <t>东莞酷烁数码有限公司</t>
  </si>
  <si>
    <t>广东驰铭电器有限公司</t>
  </si>
  <si>
    <t>广东酷风电器有限公司</t>
  </si>
  <si>
    <t>东莞市昌盛制冷设备有限公司</t>
  </si>
  <si>
    <t>东莞市星尘数码电子有限责任公司</t>
  </si>
  <si>
    <t>东莞市联兴电器有限公司</t>
  </si>
  <si>
    <t>东莞市龙州电器有限公司</t>
  </si>
  <si>
    <t>东莞市长裕电器有限公司</t>
  </si>
  <si>
    <t>东莞市心海电器有限公司</t>
  </si>
  <si>
    <t>东莞市鸿程机电工程有限公司</t>
  </si>
  <si>
    <t>昆山润华商业有限公司东莞长安分公司</t>
  </si>
  <si>
    <t>东莞市万润电器有限公司</t>
  </si>
  <si>
    <t>东莞市鑫丰电器有限公司</t>
  </si>
  <si>
    <t>东莞市麻涌创辉电器店</t>
  </si>
  <si>
    <t>东莞市宏创电器有限公司</t>
  </si>
  <si>
    <t>东莞市谢岗雪虹电器商行</t>
  </si>
  <si>
    <t>东莞市创嘉机电工程有限公司</t>
  </si>
  <si>
    <t>东莞市锦之源商贸有限公司</t>
  </si>
  <si>
    <t>东莞市星和电器有限公司</t>
  </si>
  <si>
    <t>东莞市铭力电器材料设备有限公司</t>
  </si>
  <si>
    <t>东莞市优乔迪网络科技有限公司</t>
  </si>
  <si>
    <t>东莞市京志电器有限公司</t>
  </si>
  <si>
    <t>广东莞美机电科技有限公司</t>
  </si>
  <si>
    <t>东莞市瀚通机电设备有限公司</t>
  </si>
  <si>
    <t>东莞市常平融晟电器经营部</t>
  </si>
  <si>
    <t>东莞市俏妈礼品有限公司</t>
  </si>
  <si>
    <t>东莞市知合贸易有限公司</t>
  </si>
  <si>
    <t>东莞市麻涌京信家电经营部</t>
  </si>
  <si>
    <t>东莞鑫森实业投资有限公司</t>
  </si>
  <si>
    <t>东莞市德丰机电有限公司</t>
  </si>
  <si>
    <t>东莞市宇航机电设备有限公司</t>
  </si>
  <si>
    <t>东莞百安居装饰建材有限公司</t>
  </si>
  <si>
    <t>东莞市名雕美家建材有限公司</t>
  </si>
  <si>
    <t>东莞市恒利制冷机电设备有限公司</t>
  </si>
  <si>
    <t>东莞市横沥恒宇电器商店</t>
  </si>
  <si>
    <t>东莞市伟嘉空调设备工程有限公司</t>
  </si>
  <si>
    <t>东莞市奕晨机电工程有限公司</t>
  </si>
  <si>
    <t>东莞优选电器有限公司</t>
  </si>
  <si>
    <t>东莞市润通空调安装工程有限公司</t>
  </si>
  <si>
    <t>东莞金谷电器有限公司</t>
  </si>
  <si>
    <t>东莞宏格空调工程有限公司</t>
  </si>
  <si>
    <t>东莞市业诚智能电器有限公司</t>
  </si>
  <si>
    <t>东莞市杰光电器维修有限公司</t>
  </si>
  <si>
    <t>东莞华晨通讯科技有限公司</t>
  </si>
  <si>
    <t>东莞市博斯拓科技有限公司</t>
  </si>
  <si>
    <t>东莞市亿丰电器有限公司</t>
  </si>
  <si>
    <t>东莞市恒恒通讯有限公司</t>
  </si>
  <si>
    <t>东莞市冠尚电器有限公司</t>
  </si>
  <si>
    <t>东莞市谢岗海创家用电器店</t>
  </si>
  <si>
    <t>东莞市春色满园机电工程有限公司</t>
  </si>
  <si>
    <t>广东仟瑾商贸有限公司</t>
  </si>
  <si>
    <t>广东华云智家科技工程有限公司</t>
  </si>
  <si>
    <t>东莞市智鹏电器有限公司</t>
  </si>
  <si>
    <t>东莞市和美电器有限公司</t>
  </si>
  <si>
    <t>东莞欧派家居销售有限公司</t>
  </si>
  <si>
    <t>东莞市晟世欣兴格力贸易有限公司</t>
  </si>
  <si>
    <t>东莞市长鼎贸易有限公司</t>
  </si>
  <si>
    <t>广东鑫发兴机电工程有限公司</t>
  </si>
  <si>
    <t>东莞市德良电器有限公司</t>
  </si>
  <si>
    <t>东莞隆斌建设机电工程有限公司</t>
  </si>
  <si>
    <t>东莞市奇锐电机有限公司</t>
  </si>
  <si>
    <t>东莞市飒铂电子科技有限公司</t>
  </si>
  <si>
    <t>东莞市诚利科技投资有限公司</t>
  </si>
  <si>
    <t>东莞市奥思水处理设备有限公司</t>
  </si>
  <si>
    <t>东莞市华恒电器有限公司</t>
  </si>
  <si>
    <t>东莞致远贸易有限公司</t>
  </si>
  <si>
    <t>东莞千润电器有限公司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</si>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</sst>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5" fillId="22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26" borderId="6" applyNumberFormat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8" fillId="28" borderId="5" applyNumberForma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9" fillId="23" borderId="7" applyNumberFormat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23" borderId="5" applyNumberFormat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6" fontId="0" fillId="0" borderId="0" xfId="0" applyNumberFormat="true" applyFill="true" applyAlignment="true">
      <alignment horizontal="center" vertical="center"/>
    </xf>
    <xf numFmtId="0" fontId="0" fillId="0" borderId="0" xfId="0" applyFill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  <xf numFmtId="0" fontId="0" fillId="0" borderId="1" xfId="0" applyNumberForma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176" fontId="0" fillId="0" borderId="1" xfId="33" applyNumberFormat="true" applyFont="true" applyBorder="true" applyAlignment="true">
      <alignment horizontal="center" vertical="center"/>
    </xf>
    <xf numFmtId="49" fontId="0" fillId="0" borderId="1" xfId="0" applyNumberFormat="true" applyFill="true" applyBorder="true" applyAlignment="true">
      <alignment horizontal="center" vertical="center"/>
    </xf>
    <xf numFmtId="176" fontId="0" fillId="0" borderId="1" xfId="0" applyNumberFormat="true" applyFill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常规 5" xfId="11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bx/&#26700;&#38754;/251118 &#19996;&#33694;&#24066;&#21830;&#21153;&#23616;&#20851;&#20110;2025&#24180;&#8220;&#20048;&#36141;&#19996;&#33694;&#8221;&#23478;&#30005;&#20197;&#26087;&#25442;&#26032;&#27963;&#21160;&#25311;&#25320;&#20184;&#34917;&#36148;&#21517;&#21333;&#65288;&#32447;&#19979;&#31532;&#20116;&#25209;&#65289;&#30340;&#20844;&#31034;//documents/desktop/251114 &#20851;&#20110;&#23457;&#35758;2025&#24180;&#8220;&#20048;&#36141;&#19996;&#33694;&#8221;&#23478;&#30005;&#20197;&#26087;&#25442;&#26032;&#27963;&#21160;&#34917;&#36148;&#30003;&#25253;&#20449;&#24687;&#65288;&#32447;&#19979;&#31532;&#20116;&#25209;&#65289;&#30340;&#19978;&#20250;&#35828;&#26126;/&#38468;&#20214;&#65306;2025&#24180;&#8220;&#20048;&#36141;&#19996;&#33694;&#8221;&#23478;&#30005;&#8220;&#20197;&#26087;&#25442;&#26032;&#8221;&#20419;&#28040;&#36153;&#27963;&#21160;&#25320;&#20184;&#34917;&#36148;&#21517;&#21333;&#65288;&#32447;&#19979;&#31532;&#20116;&#2520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第五批"/>
    </sheetNames>
    <sheetDataSet>
      <sheetData sheetId="0">
        <row r="4">
          <cell r="B4" t="str">
            <v>销售企业（网点）名称</v>
          </cell>
          <cell r="C4" t="str">
            <v>本批审核财政补贴
金额</v>
          </cell>
        </row>
        <row r="5">
          <cell r="B5" t="str">
            <v>东莞市华凯信息技术有限公司</v>
          </cell>
          <cell r="C5">
            <v>483785.199999998</v>
          </cell>
        </row>
        <row r="6">
          <cell r="B6" t="str">
            <v>东莞市力合机电制冷设备有限公司</v>
          </cell>
          <cell r="C6">
            <v>247698.199999999</v>
          </cell>
        </row>
        <row r="7">
          <cell r="B7" t="str">
            <v>东莞市太华机电有限公司</v>
          </cell>
          <cell r="C7">
            <v>197944.099999999</v>
          </cell>
        </row>
        <row r="8">
          <cell r="B8" t="str">
            <v>东莞市华晨冷气工程有限公司</v>
          </cell>
          <cell r="C8">
            <v>504732.799999996</v>
          </cell>
        </row>
        <row r="9">
          <cell r="B9" t="str">
            <v>东莞市胜和制冷空调工程有限公司</v>
          </cell>
          <cell r="C9">
            <v>125147.4</v>
          </cell>
        </row>
        <row r="10">
          <cell r="B10" t="str">
            <v>东莞市莱博电脑科技有限公司</v>
          </cell>
          <cell r="C10">
            <v>103605.2</v>
          </cell>
        </row>
        <row r="11">
          <cell r="B11" t="str">
            <v>东莞市振鹏机电工程有限公司</v>
          </cell>
          <cell r="C11">
            <v>139828.2</v>
          </cell>
        </row>
        <row r="12">
          <cell r="B12" t="str">
            <v>东莞市正光电器有限公司</v>
          </cell>
          <cell r="C12">
            <v>177375.35</v>
          </cell>
        </row>
        <row r="13">
          <cell r="B13" t="str">
            <v>东莞市捷通盛宝电讯有限公司</v>
          </cell>
          <cell r="C13">
            <v>210107.199999999</v>
          </cell>
        </row>
        <row r="14">
          <cell r="B14" t="str">
            <v>东莞市乐华信息技术有限公司</v>
          </cell>
          <cell r="C14">
            <v>154369.76</v>
          </cell>
        </row>
        <row r="15">
          <cell r="B15" t="str">
            <v>东莞市顺通计算机有限公司</v>
          </cell>
          <cell r="C15">
            <v>93398.7</v>
          </cell>
        </row>
        <row r="16">
          <cell r="B16" t="str">
            <v>东莞市鑫华信息科技有限公司</v>
          </cell>
          <cell r="C16">
            <v>69819.5000000001</v>
          </cell>
        </row>
        <row r="17">
          <cell r="B17" t="str">
            <v>东莞市深晖空调工程有限公司</v>
          </cell>
          <cell r="C17">
            <v>88541.4500000002</v>
          </cell>
        </row>
        <row r="18">
          <cell r="B18" t="str">
            <v>东莞市华杨电器有限公司</v>
          </cell>
          <cell r="C18">
            <v>460797.15</v>
          </cell>
        </row>
        <row r="19">
          <cell r="B19" t="str">
            <v>东莞市惠鑫电器有限公司</v>
          </cell>
          <cell r="C19">
            <v>66120.95</v>
          </cell>
        </row>
        <row r="20">
          <cell r="B20" t="str">
            <v>东莞市明钰电器科技有限公司</v>
          </cell>
          <cell r="C20">
            <v>863758.900000005</v>
          </cell>
        </row>
        <row r="21">
          <cell r="B21" t="str">
            <v>东莞市长和机电工程有限公司</v>
          </cell>
          <cell r="C21">
            <v>45276.4</v>
          </cell>
        </row>
        <row r="22">
          <cell r="B22" t="str">
            <v>广东全惠科技有限公司</v>
          </cell>
          <cell r="C22">
            <v>41828.8</v>
          </cell>
        </row>
        <row r="23">
          <cell r="B23" t="str">
            <v>东莞市钧晖电器有限公司</v>
          </cell>
          <cell r="C23">
            <v>62765.75</v>
          </cell>
        </row>
        <row r="24">
          <cell r="B24" t="str">
            <v>东莞市粤华信息科技有限公司</v>
          </cell>
          <cell r="C24">
            <v>41005.6</v>
          </cell>
        </row>
        <row r="25">
          <cell r="B25" t="str">
            <v>东莞市景隆电器贸易有限公司</v>
          </cell>
          <cell r="C25">
            <v>86708.2500000002</v>
          </cell>
        </row>
        <row r="26">
          <cell r="B26" t="str">
            <v>东莞市创兴电器销售有限公司</v>
          </cell>
          <cell r="C26">
            <v>60227.85</v>
          </cell>
        </row>
        <row r="27">
          <cell r="B27" t="str">
            <v>东莞市诚瑞电器有限公司</v>
          </cell>
          <cell r="C27">
            <v>37909.8</v>
          </cell>
        </row>
        <row r="28">
          <cell r="B28" t="str">
            <v>东莞市卓耀制冷设备有限公司</v>
          </cell>
          <cell r="C28">
            <v>309847.469999999</v>
          </cell>
        </row>
        <row r="29">
          <cell r="B29" t="str">
            <v>东莞市康顺电器有限公司</v>
          </cell>
          <cell r="C29">
            <v>103930</v>
          </cell>
        </row>
        <row r="30">
          <cell r="B30" t="str">
            <v>东莞市京品京造商贸有限公司</v>
          </cell>
          <cell r="C30">
            <v>83529.0700000001</v>
          </cell>
        </row>
        <row r="31">
          <cell r="B31" t="str">
            <v>东莞市创华机电有限公司</v>
          </cell>
          <cell r="C31">
            <v>73494.5000000001</v>
          </cell>
        </row>
        <row r="32">
          <cell r="B32" t="str">
            <v>广东弘景制冷有限公司</v>
          </cell>
          <cell r="C32">
            <v>55056.85</v>
          </cell>
        </row>
        <row r="33">
          <cell r="B33" t="str">
            <v>东莞市日昌电器工程有限公司</v>
          </cell>
          <cell r="C33">
            <v>56639.0000000001</v>
          </cell>
        </row>
        <row r="34">
          <cell r="B34" t="str">
            <v>东莞市荣耀通信设备有限公司</v>
          </cell>
          <cell r="C34">
            <v>29496.2</v>
          </cell>
        </row>
        <row r="35">
          <cell r="B35" t="str">
            <v>东莞市香氏机电制冷设备工程有限公司</v>
          </cell>
          <cell r="C35">
            <v>55028.7</v>
          </cell>
        </row>
        <row r="36">
          <cell r="B36" t="str">
            <v>东莞市进恒电器有限公司</v>
          </cell>
          <cell r="C36">
            <v>45815.6</v>
          </cell>
        </row>
        <row r="37">
          <cell r="B37" t="str">
            <v>东莞市创翔空调设备工程有限公司</v>
          </cell>
          <cell r="C37">
            <v>38488.95</v>
          </cell>
        </row>
        <row r="38">
          <cell r="B38" t="str">
            <v>东莞市正桥机电有限公司</v>
          </cell>
          <cell r="C38">
            <v>34604.05</v>
          </cell>
        </row>
        <row r="39">
          <cell r="B39" t="str">
            <v>东莞市奕阳电器有限公司</v>
          </cell>
          <cell r="C39">
            <v>25784.5</v>
          </cell>
        </row>
        <row r="40">
          <cell r="B40" t="str">
            <v>东莞市宁轩电器贸易有限公司</v>
          </cell>
          <cell r="C40">
            <v>26399</v>
          </cell>
        </row>
        <row r="41">
          <cell r="B41" t="str">
            <v>东莞市酷泽电子商务有限公司</v>
          </cell>
          <cell r="C41">
            <v>91129.9000000001</v>
          </cell>
        </row>
        <row r="42">
          <cell r="B42" t="str">
            <v>东莞市家红电器有限公司</v>
          </cell>
          <cell r="C42">
            <v>74150.4500000001</v>
          </cell>
        </row>
        <row r="43">
          <cell r="B43" t="str">
            <v>东莞市大岭山国强电器店</v>
          </cell>
          <cell r="C43">
            <v>68382.2500000001</v>
          </cell>
        </row>
        <row r="44">
          <cell r="B44" t="str">
            <v>东莞市科信网络有限公司</v>
          </cell>
          <cell r="C44">
            <v>85047.8000000001</v>
          </cell>
        </row>
        <row r="45">
          <cell r="B45" t="str">
            <v>东莞市恒源电器有限公司</v>
          </cell>
          <cell r="C45">
            <v>27660.75</v>
          </cell>
        </row>
        <row r="46">
          <cell r="B46" t="str">
            <v>东莞市家华电器有限公司</v>
          </cell>
          <cell r="C46">
            <v>90696.7500000001</v>
          </cell>
        </row>
        <row r="47">
          <cell r="B47" t="str">
            <v>东莞市高琪空调设备工程有限公司</v>
          </cell>
          <cell r="C47">
            <v>199804.5</v>
          </cell>
        </row>
        <row r="48">
          <cell r="B48" t="str">
            <v>东莞市美逸电器有限公司</v>
          </cell>
          <cell r="C48">
            <v>99622.8</v>
          </cell>
        </row>
        <row r="49">
          <cell r="B49" t="str">
            <v>东莞市鸿联电器有限公司</v>
          </cell>
          <cell r="C49">
            <v>55513.34</v>
          </cell>
        </row>
        <row r="50">
          <cell r="B50" t="str">
            <v>广东承丰裕电器设备工程有限公司</v>
          </cell>
          <cell r="C50">
            <v>18837.5</v>
          </cell>
        </row>
        <row r="51">
          <cell r="B51" t="str">
            <v>东莞市致硕电器有限公司</v>
          </cell>
          <cell r="C51">
            <v>63090.47</v>
          </cell>
        </row>
        <row r="52">
          <cell r="B52" t="str">
            <v>东莞市美诚机电设备有限公司</v>
          </cell>
          <cell r="C52">
            <v>35041.15</v>
          </cell>
        </row>
        <row r="53">
          <cell r="B53" t="str">
            <v>东莞恒长节能电器有限公司</v>
          </cell>
          <cell r="C53">
            <v>66428.45</v>
          </cell>
        </row>
        <row r="54">
          <cell r="B54" t="str">
            <v>东莞市企石嘉兴电器商场</v>
          </cell>
          <cell r="C54">
            <v>58497.05</v>
          </cell>
        </row>
        <row r="55">
          <cell r="B55" t="str">
            <v>东莞市易轩电器贸易有限公司</v>
          </cell>
          <cell r="C55">
            <v>26848.6</v>
          </cell>
        </row>
        <row r="56">
          <cell r="B56" t="str">
            <v>东莞市心柠电器有限公司</v>
          </cell>
          <cell r="C56">
            <v>49902.1</v>
          </cell>
        </row>
        <row r="57">
          <cell r="B57" t="str">
            <v>东莞市新达鑫电器有限公司</v>
          </cell>
          <cell r="C57">
            <v>88590.6000000002</v>
          </cell>
        </row>
        <row r="58">
          <cell r="B58" t="str">
            <v>东莞市名尚电器有限公司</v>
          </cell>
          <cell r="C58">
            <v>62883.65</v>
          </cell>
        </row>
        <row r="59">
          <cell r="B59" t="str">
            <v>东莞市国尚电器有限公司</v>
          </cell>
          <cell r="C59">
            <v>38441.6</v>
          </cell>
        </row>
        <row r="60">
          <cell r="B60" t="str">
            <v>广东心海制冷设备有限公司</v>
          </cell>
          <cell r="C60">
            <v>24268.45</v>
          </cell>
        </row>
        <row r="61">
          <cell r="B61" t="str">
            <v>东莞市一鼎好电器有限公司</v>
          </cell>
          <cell r="C61">
            <v>18240</v>
          </cell>
        </row>
        <row r="62">
          <cell r="B62" t="str">
            <v>东莞市中辉电器有限公司</v>
          </cell>
          <cell r="C62">
            <v>18175.35</v>
          </cell>
        </row>
        <row r="63">
          <cell r="B63" t="str">
            <v>东莞市鑫隆电器有限公司</v>
          </cell>
          <cell r="C63">
            <v>21963.75</v>
          </cell>
        </row>
        <row r="64">
          <cell r="B64" t="str">
            <v>东莞市拖米电子商贸服务有限公司</v>
          </cell>
          <cell r="C64">
            <v>21581.1</v>
          </cell>
        </row>
        <row r="65">
          <cell r="B65" t="str">
            <v>东莞市冠众电器有限公司</v>
          </cell>
          <cell r="C65">
            <v>105664.6</v>
          </cell>
        </row>
        <row r="66">
          <cell r="B66" t="str">
            <v>东莞市越盈机电工程有限公司</v>
          </cell>
          <cell r="C66">
            <v>59944.15</v>
          </cell>
        </row>
        <row r="67">
          <cell r="B67" t="str">
            <v>东莞市厚街恒新电器广场</v>
          </cell>
          <cell r="C67">
            <v>83923.95</v>
          </cell>
        </row>
        <row r="68">
          <cell r="B68" t="str">
            <v>东莞市日盛空调电器有限公司</v>
          </cell>
          <cell r="C68">
            <v>50523.6500000001</v>
          </cell>
        </row>
        <row r="69">
          <cell r="B69" t="str">
            <v>东莞市丰联和通讯科技有限公司</v>
          </cell>
          <cell r="C69">
            <v>30025.2</v>
          </cell>
        </row>
        <row r="70">
          <cell r="B70" t="str">
            <v>东莞市上一商贸有限公司</v>
          </cell>
          <cell r="C70">
            <v>20365.7</v>
          </cell>
        </row>
        <row r="71">
          <cell r="B71" t="str">
            <v>东莞飞鹏贸易有限公司</v>
          </cell>
          <cell r="C71">
            <v>60217.4000000001</v>
          </cell>
        </row>
        <row r="72">
          <cell r="B72" t="str">
            <v>中域电讯连锁集团股份有限公司</v>
          </cell>
          <cell r="C72">
            <v>5079.2</v>
          </cell>
        </row>
        <row r="73">
          <cell r="B73" t="str">
            <v>东莞尚派正品电子有限公司</v>
          </cell>
          <cell r="C73">
            <v>3899.8</v>
          </cell>
        </row>
        <row r="74">
          <cell r="B74" t="str">
            <v>东莞市广联企业管理咨询服务有限公司</v>
          </cell>
          <cell r="C74">
            <v>15387.7</v>
          </cell>
        </row>
        <row r="75">
          <cell r="B75" t="str">
            <v>东莞市天天优品科技有限公司</v>
          </cell>
          <cell r="C75">
            <v>36795.65</v>
          </cell>
        </row>
        <row r="76">
          <cell r="B76" t="str">
            <v>东莞市乐曼电器有限公司</v>
          </cell>
          <cell r="C76">
            <v>3654.25</v>
          </cell>
        </row>
        <row r="77">
          <cell r="B77" t="str">
            <v>东莞市凤岗美剀翔家用电器商行</v>
          </cell>
          <cell r="C77">
            <v>3025.2</v>
          </cell>
        </row>
        <row r="78">
          <cell r="B78" t="str">
            <v>广东康林电气工程有限公司</v>
          </cell>
          <cell r="C78">
            <v>46570.2</v>
          </cell>
        </row>
        <row r="79">
          <cell r="B79" t="str">
            <v>东莞市聚诺电器有限公司</v>
          </cell>
          <cell r="C79">
            <v>10164.6</v>
          </cell>
        </row>
        <row r="80">
          <cell r="B80" t="str">
            <v>东莞市盛鸿机电有限公司</v>
          </cell>
          <cell r="C80">
            <v>2000</v>
          </cell>
        </row>
        <row r="81">
          <cell r="B81" t="str">
            <v>东莞市宏英信息科技有限公司</v>
          </cell>
          <cell r="C81">
            <v>1719.8</v>
          </cell>
        </row>
        <row r="82">
          <cell r="B82" t="str">
            <v>东莞京骐商贸有限公司</v>
          </cell>
          <cell r="C82">
            <v>1639.6</v>
          </cell>
        </row>
        <row r="83">
          <cell r="B83" t="str">
            <v>东莞市广浩通讯有限公司</v>
          </cell>
          <cell r="C83">
            <v>1319.8</v>
          </cell>
        </row>
        <row r="84">
          <cell r="B84" t="str">
            <v>东莞市新德盛电器有限公司</v>
          </cell>
          <cell r="C84">
            <v>1200</v>
          </cell>
        </row>
        <row r="85">
          <cell r="B85" t="str">
            <v>东莞市锐志空调工程有限公司</v>
          </cell>
          <cell r="C85">
            <v>2550</v>
          </cell>
        </row>
        <row r="86">
          <cell r="B86" t="str">
            <v>东莞市洪亨机电空调工程有限公司</v>
          </cell>
          <cell r="C86">
            <v>839.8</v>
          </cell>
        </row>
        <row r="87">
          <cell r="B87" t="str">
            <v>东莞市莞联电讯有限公司</v>
          </cell>
          <cell r="C87">
            <v>639.8</v>
          </cell>
        </row>
        <row r="88">
          <cell r="B88" t="str">
            <v>东莞市锐宏机电有限公司</v>
          </cell>
          <cell r="C88">
            <v>27004.9</v>
          </cell>
        </row>
        <row r="89">
          <cell r="B89" t="str">
            <v>东莞市华顺电器有限公司</v>
          </cell>
          <cell r="C89">
            <v>559.8</v>
          </cell>
        </row>
        <row r="90">
          <cell r="B90" t="str">
            <v>东莞市祥胜制冷设备工程有限公司</v>
          </cell>
          <cell r="C90">
            <v>9528</v>
          </cell>
        </row>
        <row r="91">
          <cell r="B91" t="str">
            <v>东莞市楠越数码电子有限公司</v>
          </cell>
          <cell r="C91">
            <v>273487.039999998</v>
          </cell>
        </row>
        <row r="92">
          <cell r="B92" t="str">
            <v>东莞市新静美电器有限公司</v>
          </cell>
          <cell r="C92">
            <v>38568.65</v>
          </cell>
        </row>
        <row r="93">
          <cell r="B93" t="str">
            <v>东莞润德商业有限公司</v>
          </cell>
          <cell r="C93">
            <v>150</v>
          </cell>
        </row>
        <row r="94">
          <cell r="B94" t="str">
            <v>东莞市悦诚机电设备有限公司</v>
          </cell>
          <cell r="C94">
            <v>118373.7</v>
          </cell>
        </row>
        <row r="95">
          <cell r="B95" t="str">
            <v>东莞市时尚电器有限公司</v>
          </cell>
          <cell r="C95">
            <v>2630491.34</v>
          </cell>
        </row>
        <row r="96">
          <cell r="B96" t="str">
            <v>京东五星电器集团（东莞）有限公司</v>
          </cell>
          <cell r="C96">
            <v>2970862.37999999</v>
          </cell>
        </row>
        <row r="97">
          <cell r="B97" t="str">
            <v>东莞市苏宁易购销售有限公司</v>
          </cell>
          <cell r="C97">
            <v>534121.82</v>
          </cell>
        </row>
        <row r="98">
          <cell r="B98" t="str">
            <v>东莞市兴腾科技有限公司</v>
          </cell>
          <cell r="C98">
            <v>609340.829999999</v>
          </cell>
        </row>
        <row r="99">
          <cell r="B99" t="str">
            <v>东莞东城苏宁易购广场商业管理有限公司</v>
          </cell>
          <cell r="C99">
            <v>204702.42</v>
          </cell>
        </row>
        <row r="100">
          <cell r="B100" t="str">
            <v>东莞市丰嘉科技有限公司</v>
          </cell>
          <cell r="C100">
            <v>390613.849999998</v>
          </cell>
        </row>
        <row r="101">
          <cell r="B101" t="str">
            <v>东莞市伟豪空调电器贸易有限公司</v>
          </cell>
          <cell r="C101">
            <v>361442.449999999</v>
          </cell>
        </row>
        <row r="102">
          <cell r="B102" t="str">
            <v>东莞市百友电器有限公司</v>
          </cell>
          <cell r="C102">
            <v>369144.849999999</v>
          </cell>
        </row>
        <row r="103">
          <cell r="B103" t="str">
            <v>东莞市国信电器有限公司</v>
          </cell>
          <cell r="C103">
            <v>495279.049999999</v>
          </cell>
        </row>
        <row r="104">
          <cell r="B104" t="str">
            <v>东莞市海粤机电有限公司</v>
          </cell>
          <cell r="C104">
            <v>199601.3</v>
          </cell>
        </row>
        <row r="105">
          <cell r="B105" t="str">
            <v>东莞市宜家电器有限公司</v>
          </cell>
          <cell r="C105">
            <v>27381</v>
          </cell>
        </row>
        <row r="106">
          <cell r="B106" t="str">
            <v>东莞市致翔电器有限公司</v>
          </cell>
          <cell r="C106">
            <v>318947.149999999</v>
          </cell>
        </row>
        <row r="107">
          <cell r="B107" t="str">
            <v>东莞市凯诚电器有限公司</v>
          </cell>
          <cell r="C107">
            <v>314830.75</v>
          </cell>
        </row>
        <row r="108">
          <cell r="B108" t="str">
            <v>东莞市华力冷气工程有限公司</v>
          </cell>
          <cell r="C108">
            <v>309905.949999998</v>
          </cell>
        </row>
        <row r="109">
          <cell r="B109" t="str">
            <v>东莞市忠胜电器有限公司</v>
          </cell>
          <cell r="C109">
            <v>167433.5</v>
          </cell>
        </row>
        <row r="110">
          <cell r="B110" t="str">
            <v>东莞市快试网络科技有限公司</v>
          </cell>
          <cell r="C110">
            <v>12234.9</v>
          </cell>
        </row>
        <row r="111">
          <cell r="B111" t="str">
            <v>东莞市光业机电工程有限公司</v>
          </cell>
          <cell r="C111">
            <v>214432.59</v>
          </cell>
        </row>
        <row r="112">
          <cell r="B112" t="str">
            <v>东莞市彩佳电器有限公司</v>
          </cell>
          <cell r="C112">
            <v>50336.35</v>
          </cell>
        </row>
        <row r="113">
          <cell r="B113" t="str">
            <v>东莞市柏顺电器空调有限公司</v>
          </cell>
          <cell r="C113">
            <v>219995.6</v>
          </cell>
        </row>
        <row r="114">
          <cell r="B114" t="str">
            <v>广东省东莞市虎门供销社粤华家电公司</v>
          </cell>
          <cell r="C114">
            <v>77235.25</v>
          </cell>
        </row>
        <row r="115">
          <cell r="B115" t="str">
            <v>东莞市优誉通讯有限公司</v>
          </cell>
          <cell r="C115">
            <v>96883.6000000001</v>
          </cell>
        </row>
        <row r="116">
          <cell r="B116" t="str">
            <v>东莞市华声电器有限公司</v>
          </cell>
          <cell r="C116">
            <v>176417.1</v>
          </cell>
        </row>
        <row r="117">
          <cell r="B117" t="str">
            <v>东莞市金兴空调工程有限公司</v>
          </cell>
          <cell r="C117">
            <v>173405.77</v>
          </cell>
        </row>
        <row r="118">
          <cell r="B118" t="str">
            <v>东莞市健泰制冷机电工程有限公司</v>
          </cell>
          <cell r="C118">
            <v>153998.45</v>
          </cell>
        </row>
        <row r="119">
          <cell r="B119" t="str">
            <v>东莞市合时电器有限公司</v>
          </cell>
          <cell r="C119">
            <v>424957.849999998</v>
          </cell>
        </row>
        <row r="120">
          <cell r="B120" t="str">
            <v>东莞市大同冷冻机电工程有限公司</v>
          </cell>
          <cell r="C120">
            <v>45502.7</v>
          </cell>
        </row>
        <row r="121">
          <cell r="B121" t="str">
            <v>东莞市丰嘉信息科技有限公司</v>
          </cell>
          <cell r="C121">
            <v>119321</v>
          </cell>
        </row>
        <row r="122">
          <cell r="B122" t="str">
            <v>宸霖家居（东莞）有限公司</v>
          </cell>
          <cell r="C122">
            <v>291488.749999999</v>
          </cell>
        </row>
        <row r="123">
          <cell r="B123" t="str">
            <v>东莞市嘉利达机电工程有限公司</v>
          </cell>
          <cell r="C123">
            <v>135002.17</v>
          </cell>
        </row>
        <row r="124">
          <cell r="B124" t="str">
            <v>东莞市华康空调电器有限公司</v>
          </cell>
          <cell r="C124">
            <v>29687.9</v>
          </cell>
        </row>
        <row r="125">
          <cell r="B125" t="str">
            <v>东莞市华美乐建材超市有限公司</v>
          </cell>
          <cell r="C125">
            <v>52115.6</v>
          </cell>
        </row>
        <row r="126">
          <cell r="B126" t="str">
            <v>东莞市恒达机电工程有限公司</v>
          </cell>
          <cell r="C126">
            <v>26301.6</v>
          </cell>
        </row>
        <row r="127">
          <cell r="B127" t="str">
            <v>东莞市华耀通讯有限公司</v>
          </cell>
          <cell r="C127">
            <v>144904.2</v>
          </cell>
        </row>
        <row r="128">
          <cell r="B128" t="str">
            <v>东莞市华悦电器有限公司</v>
          </cell>
          <cell r="C128">
            <v>88045.8</v>
          </cell>
        </row>
        <row r="129">
          <cell r="B129" t="str">
            <v>东莞市耀峰电器有限公司</v>
          </cell>
          <cell r="C129">
            <v>175807.6</v>
          </cell>
        </row>
        <row r="130">
          <cell r="B130" t="str">
            <v>东莞市祺兴制冷设备有限公司</v>
          </cell>
          <cell r="C130">
            <v>322197.76</v>
          </cell>
        </row>
        <row r="131">
          <cell r="B131" t="str">
            <v>东莞市丰佳通讯实业有限公司</v>
          </cell>
          <cell r="C131">
            <v>45786.8</v>
          </cell>
        </row>
        <row r="132">
          <cell r="B132" t="str">
            <v>东莞市顺为通讯设备有限公司</v>
          </cell>
          <cell r="C132">
            <v>29222.57</v>
          </cell>
        </row>
        <row r="133">
          <cell r="B133" t="str">
            <v>广东嘉德电器科技有限公司</v>
          </cell>
          <cell r="C133">
            <v>77948.36</v>
          </cell>
        </row>
        <row r="134">
          <cell r="B134" t="str">
            <v>东莞市鹰讯通信科技有限公司</v>
          </cell>
          <cell r="C134">
            <v>71998.4500000001</v>
          </cell>
        </row>
        <row r="135">
          <cell r="B135" t="str">
            <v>东莞振强智家家电有限公司</v>
          </cell>
          <cell r="C135">
            <v>75554.25</v>
          </cell>
        </row>
        <row r="136">
          <cell r="B136" t="str">
            <v>东莞市明顺机电工程有限公司</v>
          </cell>
          <cell r="C136">
            <v>40777.15</v>
          </cell>
        </row>
        <row r="137">
          <cell r="B137" t="str">
            <v>广东鑫生电器有限公司</v>
          </cell>
          <cell r="C137">
            <v>44063.12</v>
          </cell>
        </row>
        <row r="138">
          <cell r="B138" t="str">
            <v>东莞市铭钰电器有限公司</v>
          </cell>
          <cell r="C138">
            <v>220628.85</v>
          </cell>
        </row>
        <row r="139">
          <cell r="B139" t="str">
            <v>东莞市弧线通讯器材有限公司</v>
          </cell>
          <cell r="C139">
            <v>39757.4</v>
          </cell>
        </row>
        <row r="140">
          <cell r="B140" t="str">
            <v>东莞市天启电器有限公司</v>
          </cell>
          <cell r="C140">
            <v>15552.9</v>
          </cell>
        </row>
        <row r="141">
          <cell r="B141" t="str">
            <v>东莞市龙粤通讯连锁有限公司</v>
          </cell>
          <cell r="C141">
            <v>2939.8</v>
          </cell>
        </row>
        <row r="142">
          <cell r="B142" t="str">
            <v>东莞市华旌空调有限公司</v>
          </cell>
          <cell r="C142">
            <v>125506.7</v>
          </cell>
        </row>
        <row r="143">
          <cell r="B143" t="str">
            <v>东莞市宏威通信器材有限公司</v>
          </cell>
          <cell r="C143">
            <v>27445.25</v>
          </cell>
        </row>
        <row r="144">
          <cell r="B144" t="str">
            <v>东莞市飞粤电脑科技有限公司</v>
          </cell>
          <cell r="C144">
            <v>56847</v>
          </cell>
        </row>
        <row r="145">
          <cell r="B145" t="str">
            <v>广东慧驰商业服务有限公司</v>
          </cell>
          <cell r="C145">
            <v>214121.129999999</v>
          </cell>
        </row>
        <row r="146">
          <cell r="B146" t="str">
            <v>广东省华腾商贸发展有限公司</v>
          </cell>
          <cell r="C146">
            <v>1999.8</v>
          </cell>
        </row>
        <row r="147">
          <cell r="B147" t="str">
            <v>东莞市鸿陆智能电器有限公司</v>
          </cell>
          <cell r="C147">
            <v>106043.6</v>
          </cell>
        </row>
        <row r="148">
          <cell r="B148" t="str">
            <v>东莞市国杰电器有限公司</v>
          </cell>
          <cell r="C148">
            <v>92355.4000000001</v>
          </cell>
        </row>
        <row r="149">
          <cell r="B149" t="str">
            <v>东莞市寮步剑发电器店</v>
          </cell>
          <cell r="C149">
            <v>38882.75</v>
          </cell>
        </row>
        <row r="150">
          <cell r="B150" t="str">
            <v>东莞市华博冷冻机电工程有限公司</v>
          </cell>
          <cell r="C150">
            <v>32419.6</v>
          </cell>
        </row>
        <row r="151">
          <cell r="B151" t="str">
            <v>东莞市先锋电脑科技有限公司</v>
          </cell>
          <cell r="C151">
            <v>14137.4</v>
          </cell>
        </row>
        <row r="152">
          <cell r="B152" t="str">
            <v>广东易联电讯服务有限公司</v>
          </cell>
          <cell r="C152">
            <v>9597.2</v>
          </cell>
        </row>
        <row r="153">
          <cell r="B153" t="str">
            <v>广东广雄电讯有限公司</v>
          </cell>
          <cell r="C153">
            <v>10019</v>
          </cell>
        </row>
        <row r="154">
          <cell r="B154" t="str">
            <v>东莞市京信电器有限公司</v>
          </cell>
          <cell r="C154">
            <v>36952.9</v>
          </cell>
        </row>
        <row r="155">
          <cell r="B155" t="str">
            <v>东莞市晶东世纪信息科技有限公司</v>
          </cell>
          <cell r="C155">
            <v>1544.8</v>
          </cell>
        </row>
        <row r="156">
          <cell r="B156" t="str">
            <v>东莞市超瑞电器有限公司</v>
          </cell>
          <cell r="C156">
            <v>19178.75</v>
          </cell>
        </row>
        <row r="157">
          <cell r="B157" t="str">
            <v>东莞市志健商贸有限公司</v>
          </cell>
          <cell r="C157">
            <v>54625.1</v>
          </cell>
        </row>
        <row r="158">
          <cell r="B158" t="str">
            <v>东莞市天之宇数码设备有限公司</v>
          </cell>
          <cell r="C158">
            <v>3599.6</v>
          </cell>
        </row>
        <row r="159">
          <cell r="B159" t="str">
            <v>东莞市铭阳电器有限公司</v>
          </cell>
          <cell r="C159">
            <v>45337.77</v>
          </cell>
        </row>
        <row r="160">
          <cell r="B160" t="str">
            <v>东莞市华云电器有限公司</v>
          </cell>
          <cell r="C160">
            <v>79660.4</v>
          </cell>
        </row>
        <row r="161">
          <cell r="B161" t="str">
            <v>东莞市中福制冷设备有限公司</v>
          </cell>
          <cell r="C161">
            <v>189379.5</v>
          </cell>
        </row>
        <row r="162">
          <cell r="B162" t="str">
            <v>东莞市万致机电贸易有限公司</v>
          </cell>
          <cell r="C162">
            <v>15534</v>
          </cell>
        </row>
        <row r="163">
          <cell r="B163" t="str">
            <v>东莞市沃讯通信有限公司</v>
          </cell>
          <cell r="C163">
            <v>30496.6</v>
          </cell>
        </row>
        <row r="164">
          <cell r="B164" t="str">
            <v>东莞市宙凯电器销售有限公司</v>
          </cell>
          <cell r="C164">
            <v>123456.85</v>
          </cell>
        </row>
        <row r="165">
          <cell r="B165" t="str">
            <v>东莞市古得机电有限公司</v>
          </cell>
          <cell r="C165">
            <v>46116.35</v>
          </cell>
        </row>
        <row r="166">
          <cell r="B166" t="str">
            <v>东莞锦能达科技有限公司</v>
          </cell>
          <cell r="C166">
            <v>51147.7000000001</v>
          </cell>
        </row>
        <row r="167">
          <cell r="B167" t="str">
            <v>东莞市宏诚制冷设备有限公司</v>
          </cell>
          <cell r="C167">
            <v>154979.4</v>
          </cell>
        </row>
        <row r="168">
          <cell r="B168" t="str">
            <v>广东粤来粤美电器销售有限公司</v>
          </cell>
          <cell r="C168">
            <v>197063.58</v>
          </cell>
        </row>
        <row r="169">
          <cell r="B169" t="str">
            <v>东莞市胜华制冷机电工程有限公司</v>
          </cell>
          <cell r="C169">
            <v>79047.4000000002</v>
          </cell>
        </row>
        <row r="170">
          <cell r="B170" t="str">
            <v>东莞市永恒电器有限公司</v>
          </cell>
          <cell r="C170">
            <v>12640.5</v>
          </cell>
        </row>
        <row r="171">
          <cell r="B171" t="str">
            <v>广东加盈实业投资有限公司</v>
          </cell>
          <cell r="C171">
            <v>32414.6</v>
          </cell>
        </row>
        <row r="172">
          <cell r="B172" t="str">
            <v>东莞怡口净水设备有限公司</v>
          </cell>
          <cell r="C172">
            <v>6675.5</v>
          </cell>
        </row>
        <row r="173">
          <cell r="B173" t="str">
            <v>东莞市禹其家用电器有限公司</v>
          </cell>
          <cell r="C173">
            <v>8964</v>
          </cell>
        </row>
        <row r="174">
          <cell r="B174" t="str">
            <v>东莞市润宝泰电器有限公司</v>
          </cell>
          <cell r="C174">
            <v>11355.4</v>
          </cell>
        </row>
        <row r="175">
          <cell r="B175" t="str">
            <v>东莞市智创电器有限公司</v>
          </cell>
          <cell r="C175">
            <v>54466.5</v>
          </cell>
        </row>
        <row r="176">
          <cell r="B176" t="str">
            <v>东莞市昭扬机电工程有限公司</v>
          </cell>
          <cell r="C176">
            <v>13729.3</v>
          </cell>
        </row>
        <row r="177">
          <cell r="B177" t="str">
            <v>东莞市福万家电器有限公司</v>
          </cell>
          <cell r="C177">
            <v>67064.0500000001</v>
          </cell>
        </row>
        <row r="178">
          <cell r="B178" t="str">
            <v>东莞市东城好韵来家用电器经营店</v>
          </cell>
          <cell r="C178">
            <v>79221.45</v>
          </cell>
        </row>
        <row r="179">
          <cell r="B179" t="str">
            <v>东莞市金宁机电工程有限公司</v>
          </cell>
          <cell r="C179">
            <v>220951.399999999</v>
          </cell>
        </row>
        <row r="180">
          <cell r="B180" t="str">
            <v>东莞市京乐智能家电有限公司</v>
          </cell>
          <cell r="C180">
            <v>5750</v>
          </cell>
        </row>
        <row r="181">
          <cell r="B181" t="str">
            <v>东莞市宏博制冷设备有限公司</v>
          </cell>
          <cell r="C181">
            <v>69829.5500000001</v>
          </cell>
        </row>
        <row r="182">
          <cell r="B182" t="str">
            <v>东莞市荣达电器有限公司</v>
          </cell>
          <cell r="C182">
            <v>56402.35</v>
          </cell>
        </row>
        <row r="183">
          <cell r="B183" t="str">
            <v>东莞市汇佳空调机电有限公司</v>
          </cell>
          <cell r="C183">
            <v>203425.3</v>
          </cell>
        </row>
        <row r="184">
          <cell r="B184" t="str">
            <v>东莞市佰利电器有限公司</v>
          </cell>
          <cell r="C184">
            <v>59796.2</v>
          </cell>
        </row>
        <row r="185">
          <cell r="B185" t="str">
            <v>东莞市美腾电器有限公司</v>
          </cell>
          <cell r="C185">
            <v>102418.18</v>
          </cell>
        </row>
        <row r="186">
          <cell r="B186" t="str">
            <v>东莞市邦泽电器有限公司</v>
          </cell>
          <cell r="C186">
            <v>18395.45</v>
          </cell>
        </row>
        <row r="187">
          <cell r="B187" t="str">
            <v>东莞市鸿厚电器工程有限公司</v>
          </cell>
          <cell r="C187">
            <v>44195.1</v>
          </cell>
        </row>
        <row r="188">
          <cell r="B188" t="str">
            <v>广东金芝机电科技有限公司</v>
          </cell>
          <cell r="C188">
            <v>9203.8</v>
          </cell>
        </row>
        <row r="189">
          <cell r="B189" t="str">
            <v>东莞市京选家电有限公司</v>
          </cell>
          <cell r="C189">
            <v>49924.55</v>
          </cell>
        </row>
        <row r="190">
          <cell r="B190" t="str">
            <v>东莞市金福商电器有限公司</v>
          </cell>
          <cell r="C190">
            <v>64702.4000000001</v>
          </cell>
        </row>
        <row r="191">
          <cell r="B191" t="str">
            <v>东莞市新奥能源服务有限公司</v>
          </cell>
          <cell r="C191">
            <v>115710.85</v>
          </cell>
        </row>
        <row r="192">
          <cell r="B192" t="str">
            <v>东莞市家佳电器工程有限公司</v>
          </cell>
          <cell r="C192">
            <v>246907.199999999</v>
          </cell>
        </row>
        <row r="193">
          <cell r="B193" t="str">
            <v>东莞山姆超市有限公司</v>
          </cell>
          <cell r="C193">
            <v>4259.4</v>
          </cell>
        </row>
        <row r="194">
          <cell r="B194" t="str">
            <v>广东腾菱暖通有限公司</v>
          </cell>
          <cell r="C194">
            <v>4920</v>
          </cell>
        </row>
        <row r="195">
          <cell r="B195" t="str">
            <v>东莞市京之东机电工程有限公司</v>
          </cell>
          <cell r="C195">
            <v>39760</v>
          </cell>
        </row>
        <row r="196">
          <cell r="B196" t="str">
            <v>东莞市美英电器有限公司</v>
          </cell>
          <cell r="C196">
            <v>204750.35</v>
          </cell>
        </row>
        <row r="197">
          <cell r="B197" t="str">
            <v>东莞市德胜龙电器有限公司</v>
          </cell>
          <cell r="C197">
            <v>64441.75</v>
          </cell>
        </row>
        <row r="198">
          <cell r="B198" t="str">
            <v>东莞美泽制冷设备有限公司</v>
          </cell>
          <cell r="C198">
            <v>78716.7000000001</v>
          </cell>
        </row>
        <row r="199">
          <cell r="B199" t="str">
            <v>东莞市宏海机电工程有限公司</v>
          </cell>
          <cell r="C199">
            <v>34052.85</v>
          </cell>
        </row>
        <row r="200">
          <cell r="B200" t="str">
            <v>东莞市众熠电器有限公司</v>
          </cell>
          <cell r="C200">
            <v>26573.45</v>
          </cell>
        </row>
        <row r="201">
          <cell r="B201" t="str">
            <v>东莞市鑫尔电器有限公司</v>
          </cell>
          <cell r="C201">
            <v>54365.95</v>
          </cell>
        </row>
        <row r="202">
          <cell r="B202" t="str">
            <v>东莞市立森机电工程设备有限公司</v>
          </cell>
          <cell r="C202">
            <v>32827.8</v>
          </cell>
        </row>
        <row r="203">
          <cell r="B203" t="str">
            <v>东莞市金锋机电设备有限公司</v>
          </cell>
          <cell r="C203">
            <v>122855.4</v>
          </cell>
        </row>
        <row r="204">
          <cell r="B204" t="str">
            <v>东莞精东家电有限公司</v>
          </cell>
          <cell r="C204">
            <v>23915.8</v>
          </cell>
        </row>
        <row r="205">
          <cell r="B205" t="str">
            <v>东莞市常平泽盈家用电器经营部</v>
          </cell>
          <cell r="C205">
            <v>69183.7</v>
          </cell>
        </row>
        <row r="206">
          <cell r="B206" t="str">
            <v>东莞市洪梅洪厚电器店</v>
          </cell>
          <cell r="C206">
            <v>27043.8</v>
          </cell>
        </row>
        <row r="207">
          <cell r="B207" t="str">
            <v>东莞市新联宏科技有限公司</v>
          </cell>
          <cell r="C207">
            <v>161028.4</v>
          </cell>
        </row>
        <row r="208">
          <cell r="B208" t="str">
            <v>东莞小米景明科技有限公司</v>
          </cell>
          <cell r="C208">
            <v>919.6</v>
          </cell>
        </row>
        <row r="209">
          <cell r="B209" t="str">
            <v>广东粤盛通贸易有限公司</v>
          </cell>
          <cell r="C209">
            <v>3539.4</v>
          </cell>
        </row>
        <row r="210">
          <cell r="B210" t="str">
            <v>东莞尊朗科技有限公司</v>
          </cell>
          <cell r="C210">
            <v>75632.35</v>
          </cell>
        </row>
        <row r="211">
          <cell r="B211" t="str">
            <v>沃尔玛（东莞）商业零售有限公司</v>
          </cell>
          <cell r="C211">
            <v>1194.25</v>
          </cell>
        </row>
        <row r="212">
          <cell r="B212" t="str">
            <v>东莞安佑商贸科技有限公司</v>
          </cell>
          <cell r="C212">
            <v>14109.2</v>
          </cell>
        </row>
        <row r="213">
          <cell r="B213" t="str">
            <v>东莞市国盛电器有限公司</v>
          </cell>
          <cell r="C213">
            <v>40623.7</v>
          </cell>
        </row>
        <row r="214">
          <cell r="B214" t="str">
            <v>东莞市利诚冷气家电工程有限公司</v>
          </cell>
          <cell r="C214">
            <v>31200.35</v>
          </cell>
        </row>
        <row r="215">
          <cell r="B215" t="str">
            <v>东莞市嘉力空调机电工程有限公司</v>
          </cell>
          <cell r="C215">
            <v>77876.55</v>
          </cell>
        </row>
        <row r="216">
          <cell r="B216" t="str">
            <v>东莞市美信机电工程有限公司</v>
          </cell>
          <cell r="C216">
            <v>45246.2</v>
          </cell>
        </row>
        <row r="217">
          <cell r="B217" t="str">
            <v>东莞市中旺电器有限公司</v>
          </cell>
          <cell r="C217">
            <v>1790</v>
          </cell>
        </row>
        <row r="218">
          <cell r="B218" t="str">
            <v>东莞市鸿达电脑科技有限公司</v>
          </cell>
          <cell r="C218">
            <v>12217.4</v>
          </cell>
        </row>
        <row r="219">
          <cell r="B219" t="str">
            <v>东莞市盛世通信设备有限公司</v>
          </cell>
          <cell r="C219">
            <v>99647.6000000001</v>
          </cell>
        </row>
        <row r="220">
          <cell r="B220" t="str">
            <v>东莞市联顺计算机信息有限公司</v>
          </cell>
          <cell r="C220">
            <v>8938.4</v>
          </cell>
        </row>
        <row r="221">
          <cell r="B221" t="str">
            <v>东莞市俊升空调机电设备有限公司</v>
          </cell>
          <cell r="C221">
            <v>2160</v>
          </cell>
        </row>
        <row r="222">
          <cell r="B222" t="str">
            <v>东莞市淇澳环保科技有限公司</v>
          </cell>
          <cell r="C222">
            <v>11457</v>
          </cell>
        </row>
        <row r="223">
          <cell r="B223" t="str">
            <v>东莞市恒泰制冷设备工程有限公司</v>
          </cell>
          <cell r="C223">
            <v>47040.05</v>
          </cell>
        </row>
        <row r="224">
          <cell r="B224" t="str">
            <v>东莞市明洲电器有限公司</v>
          </cell>
          <cell r="C224">
            <v>11335.6</v>
          </cell>
        </row>
        <row r="225">
          <cell r="B225" t="str">
            <v>东莞市石排新阳电器商店</v>
          </cell>
          <cell r="C225">
            <v>92028.0000000001</v>
          </cell>
        </row>
        <row r="226">
          <cell r="B226" t="str">
            <v>东莞市知涵网络科技有限公司</v>
          </cell>
          <cell r="C226">
            <v>31479.6</v>
          </cell>
        </row>
        <row r="227">
          <cell r="B227" t="str">
            <v>东莞市晶东电器贸易有限公司</v>
          </cell>
          <cell r="C227">
            <v>19817.25</v>
          </cell>
        </row>
        <row r="228">
          <cell r="B228" t="str">
            <v>东莞市路惠电器有限公司</v>
          </cell>
          <cell r="C228">
            <v>10252.4</v>
          </cell>
        </row>
        <row r="229">
          <cell r="B229" t="str">
            <v>东莞市四季通讯有限公司</v>
          </cell>
          <cell r="C229">
            <v>16231.4</v>
          </cell>
        </row>
        <row r="230">
          <cell r="B230" t="str">
            <v>东莞市盛誉电器有限公司</v>
          </cell>
          <cell r="C230">
            <v>55094.8</v>
          </cell>
        </row>
        <row r="231">
          <cell r="B231" t="str">
            <v>东莞市横沥利华冷气经销部</v>
          </cell>
          <cell r="C231">
            <v>4295</v>
          </cell>
        </row>
        <row r="232">
          <cell r="B232" t="str">
            <v>东莞酷烁数码有限公司</v>
          </cell>
          <cell r="C232">
            <v>7549.4</v>
          </cell>
        </row>
        <row r="233">
          <cell r="B233" t="str">
            <v>广东驰铭电器有限公司</v>
          </cell>
          <cell r="C233">
            <v>36947.1</v>
          </cell>
        </row>
        <row r="234">
          <cell r="B234" t="str">
            <v>广东酷风电器有限公司</v>
          </cell>
          <cell r="C234">
            <v>58186.6</v>
          </cell>
        </row>
        <row r="235">
          <cell r="B235" t="str">
            <v>东莞市昌盛制冷设备有限公司</v>
          </cell>
          <cell r="C235">
            <v>3175</v>
          </cell>
        </row>
        <row r="236">
          <cell r="B236" t="str">
            <v>东莞市星尘数码电子有限责任公司</v>
          </cell>
          <cell r="C236">
            <v>21997</v>
          </cell>
        </row>
        <row r="237">
          <cell r="B237" t="str">
            <v>东莞市联兴电器有限公司</v>
          </cell>
          <cell r="C237">
            <v>19451.3</v>
          </cell>
        </row>
        <row r="238">
          <cell r="B238" t="str">
            <v>东莞市龙州电器有限公司</v>
          </cell>
          <cell r="C238">
            <v>23633.6</v>
          </cell>
        </row>
        <row r="239">
          <cell r="B239" t="str">
            <v>东莞市长裕电器有限公司</v>
          </cell>
          <cell r="C239">
            <v>9891.4</v>
          </cell>
        </row>
        <row r="240">
          <cell r="B240" t="str">
            <v>东莞市心海电器有限公司</v>
          </cell>
          <cell r="C240">
            <v>63728.7000000001</v>
          </cell>
        </row>
        <row r="241">
          <cell r="B241" t="str">
            <v>东莞市鸿程机电工程有限公司</v>
          </cell>
          <cell r="C241">
            <v>106093.6</v>
          </cell>
        </row>
        <row r="242">
          <cell r="B242" t="str">
            <v>昆山润华商业有限公司东莞长安分公司</v>
          </cell>
          <cell r="C242">
            <v>6228.1</v>
          </cell>
        </row>
        <row r="243">
          <cell r="B243" t="str">
            <v>东莞市万润电器有限公司</v>
          </cell>
          <cell r="C243">
            <v>49651.8</v>
          </cell>
        </row>
        <row r="244">
          <cell r="B244" t="str">
            <v>东莞市鑫丰电器有限公司</v>
          </cell>
          <cell r="C244">
            <v>11076.6</v>
          </cell>
        </row>
        <row r="245">
          <cell r="B245" t="str">
            <v>东莞市麻涌创辉电器店</v>
          </cell>
          <cell r="C245">
            <v>20203.1</v>
          </cell>
        </row>
        <row r="246">
          <cell r="B246" t="str">
            <v>东莞市宏创电器有限公司</v>
          </cell>
          <cell r="C246">
            <v>1818</v>
          </cell>
        </row>
        <row r="247">
          <cell r="B247" t="str">
            <v>东莞市谢岗雪虹电器商行</v>
          </cell>
          <cell r="C247">
            <v>36278.09</v>
          </cell>
        </row>
        <row r="248">
          <cell r="B248" t="str">
            <v>东莞市创嘉机电工程有限公司</v>
          </cell>
          <cell r="C248">
            <v>34530</v>
          </cell>
        </row>
        <row r="249">
          <cell r="B249" t="str">
            <v>东莞市锦之源商贸有限公司</v>
          </cell>
          <cell r="C249">
            <v>6917.2</v>
          </cell>
        </row>
        <row r="250">
          <cell r="B250" t="str">
            <v>东莞市星和电器有限公司</v>
          </cell>
          <cell r="C250">
            <v>75011.9</v>
          </cell>
        </row>
        <row r="251">
          <cell r="B251" t="str">
            <v>东莞市铭力电器材料设备有限公司</v>
          </cell>
          <cell r="C251">
            <v>9045.75</v>
          </cell>
        </row>
        <row r="252">
          <cell r="B252" t="str">
            <v>东莞市优乔迪网络科技有限公司</v>
          </cell>
          <cell r="C252">
            <v>38686.2</v>
          </cell>
        </row>
        <row r="253">
          <cell r="B253" t="str">
            <v>东莞市京志电器有限公司</v>
          </cell>
          <cell r="C253">
            <v>12860.55</v>
          </cell>
        </row>
        <row r="254">
          <cell r="B254" t="str">
            <v>广东莞美机电科技有限公司</v>
          </cell>
          <cell r="C254">
            <v>6663.2</v>
          </cell>
        </row>
        <row r="255">
          <cell r="B255" t="str">
            <v>东莞市瀚通机电设备有限公司</v>
          </cell>
          <cell r="C255">
            <v>22448.95</v>
          </cell>
        </row>
        <row r="256">
          <cell r="B256" t="str">
            <v>东莞市常平融晟电器经营部</v>
          </cell>
          <cell r="C256">
            <v>6622.8</v>
          </cell>
        </row>
        <row r="257">
          <cell r="B257" t="str">
            <v>东莞市俏妈礼品有限公司</v>
          </cell>
          <cell r="C257">
            <v>4871.5</v>
          </cell>
        </row>
        <row r="258">
          <cell r="B258" t="str">
            <v>东莞市知合贸易有限公司</v>
          </cell>
          <cell r="C258">
            <v>143127.15</v>
          </cell>
        </row>
        <row r="259">
          <cell r="B259" t="str">
            <v>东莞市麻涌京信家电经营部</v>
          </cell>
          <cell r="C259">
            <v>63782.0500000001</v>
          </cell>
        </row>
        <row r="260">
          <cell r="B260" t="str">
            <v>东莞鑫森实业投资有限公司</v>
          </cell>
          <cell r="C260">
            <v>9483.8</v>
          </cell>
        </row>
        <row r="261">
          <cell r="B261" t="str">
            <v>东莞市德丰机电有限公司</v>
          </cell>
          <cell r="C261">
            <v>8789.05</v>
          </cell>
        </row>
        <row r="262">
          <cell r="B262" t="str">
            <v>东莞市宇航机电设备有限公司</v>
          </cell>
          <cell r="C262">
            <v>50701.1</v>
          </cell>
        </row>
        <row r="263">
          <cell r="B263" t="str">
            <v>东莞百安居装饰建材有限公司</v>
          </cell>
          <cell r="C263">
            <v>10806</v>
          </cell>
        </row>
        <row r="264">
          <cell r="B264" t="str">
            <v>东莞市名雕美家建材有限公司</v>
          </cell>
          <cell r="C264">
            <v>18708</v>
          </cell>
        </row>
        <row r="265">
          <cell r="B265" t="str">
            <v>东莞市恒利制冷机电设备有限公司</v>
          </cell>
          <cell r="C265">
            <v>9451.4</v>
          </cell>
        </row>
        <row r="266">
          <cell r="B266" t="str">
            <v>东莞市横沥恒宇电器商店</v>
          </cell>
          <cell r="C266">
            <v>23155.7</v>
          </cell>
        </row>
        <row r="267">
          <cell r="B267" t="str">
            <v>东莞市伟嘉空调设备工程有限公司</v>
          </cell>
          <cell r="C267">
            <v>35034.9</v>
          </cell>
        </row>
        <row r="268">
          <cell r="B268" t="str">
            <v>东莞市奕晨机电工程有限公司</v>
          </cell>
          <cell r="C268">
            <v>4049.55</v>
          </cell>
        </row>
        <row r="269">
          <cell r="B269" t="str">
            <v>东莞优选电器有限公司</v>
          </cell>
          <cell r="C269">
            <v>15269.4</v>
          </cell>
        </row>
        <row r="270">
          <cell r="B270" t="str">
            <v>东莞市润通空调安装工程有限公司</v>
          </cell>
          <cell r="C270">
            <v>12000</v>
          </cell>
        </row>
        <row r="271">
          <cell r="B271" t="str">
            <v>东莞金谷电器有限公司</v>
          </cell>
          <cell r="C271">
            <v>4998.8</v>
          </cell>
        </row>
        <row r="272">
          <cell r="B272" t="str">
            <v>东莞宏格空调工程有限公司</v>
          </cell>
          <cell r="C272">
            <v>51505.95</v>
          </cell>
        </row>
        <row r="273">
          <cell r="B273" t="str">
            <v>东莞市业诚智能电器有限公司</v>
          </cell>
          <cell r="C273">
            <v>8000.5</v>
          </cell>
        </row>
        <row r="274">
          <cell r="B274" t="str">
            <v>东莞市杰光电器维修有限公司</v>
          </cell>
          <cell r="C274">
            <v>499.8</v>
          </cell>
        </row>
        <row r="275">
          <cell r="B275" t="str">
            <v>东莞华晨通讯科技有限公司</v>
          </cell>
          <cell r="C275">
            <v>919.8</v>
          </cell>
        </row>
        <row r="276">
          <cell r="B276" t="str">
            <v>东莞市博斯拓科技有限公司</v>
          </cell>
          <cell r="C276">
            <v>9130.1</v>
          </cell>
        </row>
        <row r="277">
          <cell r="B277" t="str">
            <v>东莞市亿丰电器有限公司</v>
          </cell>
          <cell r="C277">
            <v>5413</v>
          </cell>
        </row>
        <row r="278">
          <cell r="B278" t="str">
            <v>东莞市恒恒通讯有限公司</v>
          </cell>
          <cell r="C278">
            <v>5258.8</v>
          </cell>
        </row>
        <row r="279">
          <cell r="B279" t="str">
            <v>东莞市冠尚电器有限公司</v>
          </cell>
          <cell r="C279">
            <v>4187.2</v>
          </cell>
        </row>
        <row r="280">
          <cell r="B280" t="str">
            <v>东莞市谢岗海创家用电器店</v>
          </cell>
          <cell r="C280">
            <v>8503.4</v>
          </cell>
        </row>
        <row r="281">
          <cell r="B281" t="str">
            <v>东莞市春色满园机电工程有限公司</v>
          </cell>
          <cell r="C281">
            <v>640</v>
          </cell>
        </row>
        <row r="282">
          <cell r="B282" t="str">
            <v>广东仟瑾商贸有限公司</v>
          </cell>
          <cell r="C282">
            <v>1125</v>
          </cell>
        </row>
        <row r="283">
          <cell r="B283" t="str">
            <v>广东华云智家科技工程有限公司</v>
          </cell>
          <cell r="C283">
            <v>4644.65</v>
          </cell>
        </row>
        <row r="284">
          <cell r="B284" t="str">
            <v>东莞市智鹏电器有限公司</v>
          </cell>
          <cell r="C284">
            <v>733.6</v>
          </cell>
        </row>
        <row r="285">
          <cell r="B285" t="str">
            <v>东莞市和美电器有限公司</v>
          </cell>
          <cell r="C285">
            <v>10227.2</v>
          </cell>
        </row>
        <row r="286">
          <cell r="B286" t="str">
            <v>东莞欧派家居销售有限公司</v>
          </cell>
          <cell r="C286">
            <v>976.6</v>
          </cell>
        </row>
        <row r="287">
          <cell r="B287" t="str">
            <v>东莞市晟世欣兴格力贸易有限公司</v>
          </cell>
          <cell r="C287">
            <v>27075.7</v>
          </cell>
        </row>
        <row r="288">
          <cell r="B288" t="str">
            <v>东莞市长鼎贸易有限公司</v>
          </cell>
          <cell r="C288">
            <v>8557.15</v>
          </cell>
        </row>
        <row r="289">
          <cell r="B289" t="str">
            <v>广东鑫发兴机电工程有限公司</v>
          </cell>
          <cell r="C289">
            <v>4210</v>
          </cell>
        </row>
        <row r="290">
          <cell r="B290" t="str">
            <v>东莞市德良电器有限公司</v>
          </cell>
          <cell r="C290">
            <v>972.4</v>
          </cell>
        </row>
        <row r="291">
          <cell r="B291" t="str">
            <v>东莞隆斌建设机电工程有限公司</v>
          </cell>
          <cell r="C291">
            <v>8843.65</v>
          </cell>
        </row>
        <row r="292">
          <cell r="B292" t="str">
            <v>东莞市奇锐电机有限公司</v>
          </cell>
          <cell r="C292">
            <v>479.8</v>
          </cell>
        </row>
        <row r="293">
          <cell r="B293" t="str">
            <v>东莞市飒铂电子科技有限公司</v>
          </cell>
          <cell r="C293">
            <v>6649.2</v>
          </cell>
        </row>
        <row r="294">
          <cell r="B294" t="str">
            <v>东莞市诚利科技投资有限公司</v>
          </cell>
          <cell r="C294">
            <v>2859.2</v>
          </cell>
        </row>
        <row r="295">
          <cell r="B295" t="str">
            <v>东莞市奥思水处理设备有限公司</v>
          </cell>
          <cell r="C295">
            <v>5087.8</v>
          </cell>
        </row>
        <row r="296">
          <cell r="B296" t="str">
            <v>东莞市华恒电器有限公司</v>
          </cell>
          <cell r="C296">
            <v>11073.2</v>
          </cell>
        </row>
        <row r="297">
          <cell r="B297" t="str">
            <v>东莞致远贸易有限公司</v>
          </cell>
          <cell r="C297">
            <v>142905</v>
          </cell>
        </row>
        <row r="298">
          <cell r="B298" t="str">
            <v>东莞千润电器有限公司</v>
          </cell>
          <cell r="C298">
            <v>162206.5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298"/>
  <sheetViews>
    <sheetView tabSelected="1" workbookViewId="0">
      <pane ySplit="3" topLeftCell="A247" activePane="bottomLeft" state="frozen"/>
      <selection/>
      <selection pane="bottomLeft" activeCell="A3" sqref="A3:C3"/>
    </sheetView>
  </sheetViews>
  <sheetFormatPr defaultColWidth="9" defaultRowHeight="27" customHeight="true" outlineLevelCol="2"/>
  <cols>
    <col min="1" max="1" width="7.375" style="1" customWidth="true"/>
    <col min="2" max="2" width="49.5" style="1" customWidth="true"/>
    <col min="3" max="3" width="29.125" style="2" customWidth="true"/>
    <col min="4" max="4" width="10.375" style="3"/>
    <col min="5" max="16384" width="9" style="3"/>
  </cols>
  <sheetData>
    <row r="1" customHeight="true" spans="1:1">
      <c r="A1" s="4" t="s">
        <v>0</v>
      </c>
    </row>
    <row r="2" ht="37" customHeight="true" spans="1:3">
      <c r="A2" s="5" t="s">
        <v>1</v>
      </c>
      <c r="B2" s="5"/>
      <c r="C2" s="6"/>
    </row>
    <row r="3" customHeight="true" spans="1:3">
      <c r="A3" s="7" t="s">
        <v>2</v>
      </c>
      <c r="B3" s="7" t="s">
        <v>3</v>
      </c>
      <c r="C3" s="8" t="s">
        <v>4</v>
      </c>
    </row>
    <row r="4" customHeight="true" spans="1:3">
      <c r="A4" s="9">
        <v>1</v>
      </c>
      <c r="B4" s="10" t="s">
        <v>5</v>
      </c>
      <c r="C4" s="11">
        <f>VLOOKUP(B3:B296,[1]第五批!$B$4:$C$298,2,FALSE)</f>
        <v>483785.199999998</v>
      </c>
    </row>
    <row r="5" customHeight="true" spans="1:3">
      <c r="A5" s="9">
        <v>2</v>
      </c>
      <c r="B5" s="10" t="s">
        <v>6</v>
      </c>
      <c r="C5" s="11">
        <f>VLOOKUP(B4:B297,[1]第五批!$B$4:$C$298,2,FALSE)</f>
        <v>247698.199999999</v>
      </c>
    </row>
    <row r="6" customHeight="true" spans="1:3">
      <c r="A6" s="9">
        <v>3</v>
      </c>
      <c r="B6" s="10" t="s">
        <v>7</v>
      </c>
      <c r="C6" s="11">
        <f>VLOOKUP(B5:B298,[1]第五批!$B$4:$C$298,2,FALSE)</f>
        <v>197944.099999999</v>
      </c>
    </row>
    <row r="7" customHeight="true" spans="1:3">
      <c r="A7" s="9">
        <v>4</v>
      </c>
      <c r="B7" s="10" t="s">
        <v>8</v>
      </c>
      <c r="C7" s="11">
        <f>VLOOKUP(B6:B299,[1]第五批!$B$4:$C$298,2,FALSE)</f>
        <v>504732.799999996</v>
      </c>
    </row>
    <row r="8" customHeight="true" spans="1:3">
      <c r="A8" s="9">
        <v>5</v>
      </c>
      <c r="B8" s="10" t="s">
        <v>9</v>
      </c>
      <c r="C8" s="11">
        <f>VLOOKUP(B7:B300,[1]第五批!$B$4:$C$298,2,FALSE)</f>
        <v>125147.4</v>
      </c>
    </row>
    <row r="9" customHeight="true" spans="1:3">
      <c r="A9" s="9">
        <v>6</v>
      </c>
      <c r="B9" s="10" t="s">
        <v>10</v>
      </c>
      <c r="C9" s="11">
        <f>VLOOKUP(B8:B301,[1]第五批!$B$4:$C$298,2,FALSE)</f>
        <v>103605.2</v>
      </c>
    </row>
    <row r="10" customHeight="true" spans="1:3">
      <c r="A10" s="9">
        <v>7</v>
      </c>
      <c r="B10" s="10" t="s">
        <v>11</v>
      </c>
      <c r="C10" s="11">
        <f>VLOOKUP(B9:B302,[1]第五批!$B$4:$C$298,2,FALSE)</f>
        <v>139828.2</v>
      </c>
    </row>
    <row r="11" customHeight="true" spans="1:3">
      <c r="A11" s="9">
        <v>8</v>
      </c>
      <c r="B11" s="10" t="s">
        <v>12</v>
      </c>
      <c r="C11" s="11">
        <f>VLOOKUP(B10:B303,[1]第五批!$B$4:$C$298,2,FALSE)</f>
        <v>177375.35</v>
      </c>
    </row>
    <row r="12" customHeight="true" spans="1:3">
      <c r="A12" s="9">
        <v>9</v>
      </c>
      <c r="B12" s="10" t="s">
        <v>13</v>
      </c>
      <c r="C12" s="11">
        <f>VLOOKUP(B11:B304,[1]第五批!$B$4:$C$298,2,FALSE)</f>
        <v>210107.199999999</v>
      </c>
    </row>
    <row r="13" customHeight="true" spans="1:3">
      <c r="A13" s="9">
        <v>10</v>
      </c>
      <c r="B13" s="10" t="s">
        <v>14</v>
      </c>
      <c r="C13" s="11">
        <f>VLOOKUP(B12:B305,[1]第五批!$B$4:$C$298,2,FALSE)</f>
        <v>154369.76</v>
      </c>
    </row>
    <row r="14" customHeight="true" spans="1:3">
      <c r="A14" s="9">
        <v>11</v>
      </c>
      <c r="B14" s="10" t="s">
        <v>15</v>
      </c>
      <c r="C14" s="11">
        <f>VLOOKUP(B13:B306,[1]第五批!$B$4:$C$298,2,FALSE)</f>
        <v>93398.7</v>
      </c>
    </row>
    <row r="15" customHeight="true" spans="1:3">
      <c r="A15" s="9">
        <v>12</v>
      </c>
      <c r="B15" s="10" t="s">
        <v>16</v>
      </c>
      <c r="C15" s="11">
        <f>VLOOKUP(B14:B307,[1]第五批!$B$4:$C$298,2,FALSE)</f>
        <v>69819.5000000001</v>
      </c>
    </row>
    <row r="16" customHeight="true" spans="1:3">
      <c r="A16" s="9">
        <v>13</v>
      </c>
      <c r="B16" s="10" t="s">
        <v>17</v>
      </c>
      <c r="C16" s="11">
        <f>VLOOKUP(B15:B308,[1]第五批!$B$4:$C$298,2,FALSE)</f>
        <v>88541.4500000002</v>
      </c>
    </row>
    <row r="17" customHeight="true" spans="1:3">
      <c r="A17" s="9">
        <v>14</v>
      </c>
      <c r="B17" s="10" t="s">
        <v>18</v>
      </c>
      <c r="C17" s="11">
        <f>VLOOKUP(B16:B309,[1]第五批!$B$4:$C$298,2,FALSE)</f>
        <v>460797.15</v>
      </c>
    </row>
    <row r="18" customHeight="true" spans="1:3">
      <c r="A18" s="9">
        <v>15</v>
      </c>
      <c r="B18" s="10" t="s">
        <v>19</v>
      </c>
      <c r="C18" s="11">
        <f>VLOOKUP(B17:B310,[1]第五批!$B$4:$C$298,2,FALSE)</f>
        <v>66120.95</v>
      </c>
    </row>
    <row r="19" customHeight="true" spans="1:3">
      <c r="A19" s="9">
        <v>16</v>
      </c>
      <c r="B19" s="10" t="s">
        <v>20</v>
      </c>
      <c r="C19" s="11">
        <f>VLOOKUP(B18:B311,[1]第五批!$B$4:$C$298,2,FALSE)</f>
        <v>863758.900000005</v>
      </c>
    </row>
    <row r="20" customHeight="true" spans="1:3">
      <c r="A20" s="9">
        <v>17</v>
      </c>
      <c r="B20" s="10" t="s">
        <v>21</v>
      </c>
      <c r="C20" s="11">
        <f>VLOOKUP(B19:B312,[1]第五批!$B$4:$C$298,2,FALSE)</f>
        <v>45276.4</v>
      </c>
    </row>
    <row r="21" customHeight="true" spans="1:3">
      <c r="A21" s="9">
        <v>18</v>
      </c>
      <c r="B21" s="10" t="s">
        <v>22</v>
      </c>
      <c r="C21" s="11">
        <f>VLOOKUP(B20:B313,[1]第五批!$B$4:$C$298,2,FALSE)</f>
        <v>41828.8</v>
      </c>
    </row>
    <row r="22" customHeight="true" spans="1:3">
      <c r="A22" s="9">
        <v>19</v>
      </c>
      <c r="B22" s="10" t="s">
        <v>23</v>
      </c>
      <c r="C22" s="11">
        <f>VLOOKUP(B21:B314,[1]第五批!$B$4:$C$298,2,FALSE)</f>
        <v>62765.75</v>
      </c>
    </row>
    <row r="23" customHeight="true" spans="1:3">
      <c r="A23" s="9">
        <v>20</v>
      </c>
      <c r="B23" s="10" t="s">
        <v>24</v>
      </c>
      <c r="C23" s="11">
        <f>VLOOKUP(B22:B315,[1]第五批!$B$4:$C$298,2,FALSE)</f>
        <v>41005.6</v>
      </c>
    </row>
    <row r="24" customHeight="true" spans="1:3">
      <c r="A24" s="9">
        <v>21</v>
      </c>
      <c r="B24" s="10" t="s">
        <v>25</v>
      </c>
      <c r="C24" s="11">
        <f>VLOOKUP(B23:B316,[1]第五批!$B$4:$C$298,2,FALSE)</f>
        <v>86708.2500000002</v>
      </c>
    </row>
    <row r="25" customHeight="true" spans="1:3">
      <c r="A25" s="9">
        <v>22</v>
      </c>
      <c r="B25" s="10" t="s">
        <v>26</v>
      </c>
      <c r="C25" s="11">
        <f>VLOOKUP(B24:B317,[1]第五批!$B$4:$C$298,2,FALSE)</f>
        <v>60227.85</v>
      </c>
    </row>
    <row r="26" customHeight="true" spans="1:3">
      <c r="A26" s="9">
        <v>23</v>
      </c>
      <c r="B26" s="10" t="s">
        <v>27</v>
      </c>
      <c r="C26" s="11">
        <f>VLOOKUP(B25:B318,[1]第五批!$B$4:$C$298,2,FALSE)</f>
        <v>37909.8</v>
      </c>
    </row>
    <row r="27" customHeight="true" spans="1:3">
      <c r="A27" s="9">
        <v>24</v>
      </c>
      <c r="B27" s="10" t="s">
        <v>28</v>
      </c>
      <c r="C27" s="11">
        <f>VLOOKUP(B26:B319,[1]第五批!$B$4:$C$298,2,FALSE)</f>
        <v>309847.469999999</v>
      </c>
    </row>
    <row r="28" customHeight="true" spans="1:3">
      <c r="A28" s="9">
        <v>25</v>
      </c>
      <c r="B28" s="10" t="s">
        <v>29</v>
      </c>
      <c r="C28" s="11">
        <f>VLOOKUP(B27:B320,[1]第五批!$B$4:$C$298,2,FALSE)</f>
        <v>103930</v>
      </c>
    </row>
    <row r="29" customHeight="true" spans="1:3">
      <c r="A29" s="9">
        <v>26</v>
      </c>
      <c r="B29" s="10" t="s">
        <v>30</v>
      </c>
      <c r="C29" s="11">
        <f>VLOOKUP(B28:B321,[1]第五批!$B$4:$C$298,2,FALSE)</f>
        <v>83529.0700000001</v>
      </c>
    </row>
    <row r="30" customHeight="true" spans="1:3">
      <c r="A30" s="9">
        <v>27</v>
      </c>
      <c r="B30" s="10" t="s">
        <v>31</v>
      </c>
      <c r="C30" s="11">
        <f>VLOOKUP(B29:B322,[1]第五批!$B$4:$C$298,2,FALSE)</f>
        <v>73494.5000000001</v>
      </c>
    </row>
    <row r="31" customHeight="true" spans="1:3">
      <c r="A31" s="9">
        <v>28</v>
      </c>
      <c r="B31" s="10" t="s">
        <v>32</v>
      </c>
      <c r="C31" s="11">
        <f>VLOOKUP(B30:B323,[1]第五批!$B$4:$C$298,2,FALSE)</f>
        <v>55056.85</v>
      </c>
    </row>
    <row r="32" customHeight="true" spans="1:3">
      <c r="A32" s="9">
        <v>29</v>
      </c>
      <c r="B32" s="10" t="s">
        <v>33</v>
      </c>
      <c r="C32" s="11">
        <f>VLOOKUP(B31:B324,[1]第五批!$B$4:$C$298,2,FALSE)</f>
        <v>56639.0000000001</v>
      </c>
    </row>
    <row r="33" customHeight="true" spans="1:3">
      <c r="A33" s="9">
        <v>30</v>
      </c>
      <c r="B33" s="10" t="s">
        <v>34</v>
      </c>
      <c r="C33" s="11">
        <f>VLOOKUP(B32:B325,[1]第五批!$B$4:$C$298,2,FALSE)</f>
        <v>29496.2</v>
      </c>
    </row>
    <row r="34" customHeight="true" spans="1:3">
      <c r="A34" s="9">
        <v>31</v>
      </c>
      <c r="B34" s="10" t="s">
        <v>35</v>
      </c>
      <c r="C34" s="11">
        <f>VLOOKUP(B33:B326,[1]第五批!$B$4:$C$298,2,FALSE)</f>
        <v>55028.7</v>
      </c>
    </row>
    <row r="35" customHeight="true" spans="1:3">
      <c r="A35" s="9">
        <v>32</v>
      </c>
      <c r="B35" s="10" t="s">
        <v>36</v>
      </c>
      <c r="C35" s="11">
        <f>VLOOKUP(B34:B327,[1]第五批!$B$4:$C$298,2,FALSE)</f>
        <v>45815.6</v>
      </c>
    </row>
    <row r="36" customHeight="true" spans="1:3">
      <c r="A36" s="9">
        <v>33</v>
      </c>
      <c r="B36" s="10" t="s">
        <v>37</v>
      </c>
      <c r="C36" s="11">
        <f>VLOOKUP(B35:B328,[1]第五批!$B$4:$C$298,2,FALSE)</f>
        <v>38488.95</v>
      </c>
    </row>
    <row r="37" customHeight="true" spans="1:3">
      <c r="A37" s="9">
        <v>34</v>
      </c>
      <c r="B37" s="10" t="s">
        <v>38</v>
      </c>
      <c r="C37" s="11">
        <f>VLOOKUP(B36:B329,[1]第五批!$B$4:$C$298,2,FALSE)</f>
        <v>34604.05</v>
      </c>
    </row>
    <row r="38" customHeight="true" spans="1:3">
      <c r="A38" s="9">
        <v>35</v>
      </c>
      <c r="B38" s="10" t="s">
        <v>39</v>
      </c>
      <c r="C38" s="11">
        <f>VLOOKUP(B37:B330,[1]第五批!$B$4:$C$298,2,FALSE)</f>
        <v>25784.5</v>
      </c>
    </row>
    <row r="39" customHeight="true" spans="1:3">
      <c r="A39" s="9">
        <v>36</v>
      </c>
      <c r="B39" s="10" t="s">
        <v>40</v>
      </c>
      <c r="C39" s="11">
        <f>VLOOKUP(B38:B331,[1]第五批!$B$4:$C$298,2,FALSE)</f>
        <v>26399</v>
      </c>
    </row>
    <row r="40" customHeight="true" spans="1:3">
      <c r="A40" s="9">
        <v>37</v>
      </c>
      <c r="B40" s="10" t="s">
        <v>41</v>
      </c>
      <c r="C40" s="11">
        <f>VLOOKUP(B39:B332,[1]第五批!$B$4:$C$298,2,FALSE)</f>
        <v>91129.9000000001</v>
      </c>
    </row>
    <row r="41" customHeight="true" spans="1:3">
      <c r="A41" s="9">
        <v>38</v>
      </c>
      <c r="B41" s="10" t="s">
        <v>42</v>
      </c>
      <c r="C41" s="11">
        <f>VLOOKUP(B40:B333,[1]第五批!$B$4:$C$298,2,FALSE)</f>
        <v>74150.4500000001</v>
      </c>
    </row>
    <row r="42" customHeight="true" spans="1:3">
      <c r="A42" s="9">
        <v>39</v>
      </c>
      <c r="B42" s="10" t="s">
        <v>43</v>
      </c>
      <c r="C42" s="11">
        <f>VLOOKUP(B41:B334,[1]第五批!$B$4:$C$298,2,FALSE)</f>
        <v>68382.2500000001</v>
      </c>
    </row>
    <row r="43" customHeight="true" spans="1:3">
      <c r="A43" s="9">
        <v>40</v>
      </c>
      <c r="B43" s="10" t="s">
        <v>44</v>
      </c>
      <c r="C43" s="11">
        <f>VLOOKUP(B42:B335,[1]第五批!$B$4:$C$298,2,FALSE)</f>
        <v>85047.8000000001</v>
      </c>
    </row>
    <row r="44" customHeight="true" spans="1:3">
      <c r="A44" s="9">
        <v>41</v>
      </c>
      <c r="B44" s="10" t="s">
        <v>45</v>
      </c>
      <c r="C44" s="11">
        <f>VLOOKUP(B43:B336,[1]第五批!$B$4:$C$298,2,FALSE)</f>
        <v>27660.75</v>
      </c>
    </row>
    <row r="45" customHeight="true" spans="1:3">
      <c r="A45" s="9">
        <v>42</v>
      </c>
      <c r="B45" s="10" t="s">
        <v>46</v>
      </c>
      <c r="C45" s="11">
        <f>VLOOKUP(B44:B337,[1]第五批!$B$4:$C$298,2,FALSE)</f>
        <v>90696.7500000001</v>
      </c>
    </row>
    <row r="46" customHeight="true" spans="1:3">
      <c r="A46" s="9">
        <v>43</v>
      </c>
      <c r="B46" s="10" t="s">
        <v>47</v>
      </c>
      <c r="C46" s="11">
        <f>VLOOKUP(B45:B338,[1]第五批!$B$4:$C$298,2,FALSE)</f>
        <v>199804.5</v>
      </c>
    </row>
    <row r="47" customHeight="true" spans="1:3">
      <c r="A47" s="9">
        <v>44</v>
      </c>
      <c r="B47" s="10" t="s">
        <v>48</v>
      </c>
      <c r="C47" s="11">
        <f>VLOOKUP(B46:B339,[1]第五批!$B$4:$C$298,2,FALSE)</f>
        <v>99622.8</v>
      </c>
    </row>
    <row r="48" customHeight="true" spans="1:3">
      <c r="A48" s="9">
        <v>45</v>
      </c>
      <c r="B48" s="10" t="s">
        <v>49</v>
      </c>
      <c r="C48" s="11">
        <f>VLOOKUP(B47:B340,[1]第五批!$B$4:$C$298,2,FALSE)</f>
        <v>55513.34</v>
      </c>
    </row>
    <row r="49" customHeight="true" spans="1:3">
      <c r="A49" s="9">
        <v>46</v>
      </c>
      <c r="B49" s="10" t="s">
        <v>50</v>
      </c>
      <c r="C49" s="11">
        <f>VLOOKUP(B48:B341,[1]第五批!$B$4:$C$298,2,FALSE)</f>
        <v>18837.5</v>
      </c>
    </row>
    <row r="50" customHeight="true" spans="1:3">
      <c r="A50" s="9">
        <v>47</v>
      </c>
      <c r="B50" s="10" t="s">
        <v>51</v>
      </c>
      <c r="C50" s="11">
        <f>VLOOKUP(B49:B342,[1]第五批!$B$4:$C$298,2,FALSE)</f>
        <v>63090.47</v>
      </c>
    </row>
    <row r="51" customHeight="true" spans="1:3">
      <c r="A51" s="9">
        <v>48</v>
      </c>
      <c r="B51" s="10" t="s">
        <v>52</v>
      </c>
      <c r="C51" s="11">
        <f>VLOOKUP(B50:B343,[1]第五批!$B$4:$C$298,2,FALSE)</f>
        <v>35041.15</v>
      </c>
    </row>
    <row r="52" customHeight="true" spans="1:3">
      <c r="A52" s="9">
        <v>49</v>
      </c>
      <c r="B52" s="10" t="s">
        <v>53</v>
      </c>
      <c r="C52" s="11">
        <f>VLOOKUP(B51:B344,[1]第五批!$B$4:$C$298,2,FALSE)</f>
        <v>66428.45</v>
      </c>
    </row>
    <row r="53" customHeight="true" spans="1:3">
      <c r="A53" s="9">
        <v>50</v>
      </c>
      <c r="B53" s="10" t="s">
        <v>54</v>
      </c>
      <c r="C53" s="11">
        <f>VLOOKUP(B52:B345,[1]第五批!$B$4:$C$298,2,FALSE)</f>
        <v>58497.05</v>
      </c>
    </row>
    <row r="54" customHeight="true" spans="1:3">
      <c r="A54" s="9">
        <v>51</v>
      </c>
      <c r="B54" s="10" t="s">
        <v>55</v>
      </c>
      <c r="C54" s="11">
        <f>VLOOKUP(B53:B346,[1]第五批!$B$4:$C$298,2,FALSE)</f>
        <v>26848.6</v>
      </c>
    </row>
    <row r="55" customHeight="true" spans="1:3">
      <c r="A55" s="9">
        <v>52</v>
      </c>
      <c r="B55" s="10" t="s">
        <v>56</v>
      </c>
      <c r="C55" s="11">
        <f>VLOOKUP(B54:B347,[1]第五批!$B$4:$C$298,2,FALSE)</f>
        <v>49902.1</v>
      </c>
    </row>
    <row r="56" customHeight="true" spans="1:3">
      <c r="A56" s="9">
        <v>53</v>
      </c>
      <c r="B56" s="10" t="s">
        <v>57</v>
      </c>
      <c r="C56" s="11">
        <f>VLOOKUP(B55:B348,[1]第五批!$B$4:$C$298,2,FALSE)</f>
        <v>88590.6000000002</v>
      </c>
    </row>
    <row r="57" customHeight="true" spans="1:3">
      <c r="A57" s="9">
        <v>54</v>
      </c>
      <c r="B57" s="10" t="s">
        <v>58</v>
      </c>
      <c r="C57" s="11">
        <f>VLOOKUP(B56:B349,[1]第五批!$B$4:$C$298,2,FALSE)</f>
        <v>62883.65</v>
      </c>
    </row>
    <row r="58" customHeight="true" spans="1:3">
      <c r="A58" s="9">
        <v>55</v>
      </c>
      <c r="B58" s="10" t="s">
        <v>59</v>
      </c>
      <c r="C58" s="11">
        <f>VLOOKUP(B57:B350,[1]第五批!$B$4:$C$298,2,FALSE)</f>
        <v>38441.6</v>
      </c>
    </row>
    <row r="59" customHeight="true" spans="1:3">
      <c r="A59" s="9">
        <v>56</v>
      </c>
      <c r="B59" s="10" t="s">
        <v>60</v>
      </c>
      <c r="C59" s="11">
        <f>VLOOKUP(B58:B351,[1]第五批!$B$4:$C$298,2,FALSE)</f>
        <v>24268.45</v>
      </c>
    </row>
    <row r="60" customHeight="true" spans="1:3">
      <c r="A60" s="9">
        <v>57</v>
      </c>
      <c r="B60" s="10" t="s">
        <v>61</v>
      </c>
      <c r="C60" s="11">
        <f>VLOOKUP(B59:B352,[1]第五批!$B$4:$C$298,2,FALSE)</f>
        <v>18240</v>
      </c>
    </row>
    <row r="61" customHeight="true" spans="1:3">
      <c r="A61" s="9">
        <v>58</v>
      </c>
      <c r="B61" s="10" t="s">
        <v>62</v>
      </c>
      <c r="C61" s="11">
        <f>VLOOKUP(B60:B353,[1]第五批!$B$4:$C$298,2,FALSE)</f>
        <v>18175.35</v>
      </c>
    </row>
    <row r="62" customHeight="true" spans="1:3">
      <c r="A62" s="9">
        <v>59</v>
      </c>
      <c r="B62" s="10" t="s">
        <v>63</v>
      </c>
      <c r="C62" s="11">
        <f>VLOOKUP(B61:B354,[1]第五批!$B$4:$C$298,2,FALSE)</f>
        <v>21963.75</v>
      </c>
    </row>
    <row r="63" customHeight="true" spans="1:3">
      <c r="A63" s="9">
        <v>60</v>
      </c>
      <c r="B63" s="10" t="s">
        <v>64</v>
      </c>
      <c r="C63" s="11">
        <f>VLOOKUP(B62:B355,[1]第五批!$B$4:$C$298,2,FALSE)</f>
        <v>21581.1</v>
      </c>
    </row>
    <row r="64" customHeight="true" spans="1:3">
      <c r="A64" s="9">
        <v>61</v>
      </c>
      <c r="B64" s="10" t="s">
        <v>65</v>
      </c>
      <c r="C64" s="11">
        <f>VLOOKUP(B63:B356,[1]第五批!$B$4:$C$298,2,FALSE)</f>
        <v>105664.6</v>
      </c>
    </row>
    <row r="65" customHeight="true" spans="1:3">
      <c r="A65" s="9">
        <v>62</v>
      </c>
      <c r="B65" s="10" t="s">
        <v>66</v>
      </c>
      <c r="C65" s="11">
        <f>VLOOKUP(B64:B357,[1]第五批!$B$4:$C$298,2,FALSE)</f>
        <v>59944.15</v>
      </c>
    </row>
    <row r="66" customHeight="true" spans="1:3">
      <c r="A66" s="9">
        <v>63</v>
      </c>
      <c r="B66" s="10" t="s">
        <v>67</v>
      </c>
      <c r="C66" s="11">
        <f>VLOOKUP(B65:B358,[1]第五批!$B$4:$C$298,2,FALSE)</f>
        <v>83923.95</v>
      </c>
    </row>
    <row r="67" customHeight="true" spans="1:3">
      <c r="A67" s="9">
        <v>64</v>
      </c>
      <c r="B67" s="10" t="s">
        <v>68</v>
      </c>
      <c r="C67" s="11">
        <f>VLOOKUP(B66:B359,[1]第五批!$B$4:$C$298,2,FALSE)</f>
        <v>50523.6500000001</v>
      </c>
    </row>
    <row r="68" customHeight="true" spans="1:3">
      <c r="A68" s="9">
        <v>65</v>
      </c>
      <c r="B68" s="10" t="s">
        <v>69</v>
      </c>
      <c r="C68" s="11">
        <f>VLOOKUP(B67:B360,[1]第五批!$B$4:$C$298,2,FALSE)</f>
        <v>30025.2</v>
      </c>
    </row>
    <row r="69" customHeight="true" spans="1:3">
      <c r="A69" s="9">
        <v>66</v>
      </c>
      <c r="B69" s="10" t="s">
        <v>70</v>
      </c>
      <c r="C69" s="11">
        <f>VLOOKUP(B68:B361,[1]第五批!$B$4:$C$298,2,FALSE)</f>
        <v>20365.7</v>
      </c>
    </row>
    <row r="70" customHeight="true" spans="1:3">
      <c r="A70" s="9">
        <v>67</v>
      </c>
      <c r="B70" s="10" t="s">
        <v>71</v>
      </c>
      <c r="C70" s="11">
        <f>VLOOKUP(B69:B362,[1]第五批!$B$4:$C$298,2,FALSE)</f>
        <v>60217.4000000001</v>
      </c>
    </row>
    <row r="71" customHeight="true" spans="1:3">
      <c r="A71" s="9">
        <v>68</v>
      </c>
      <c r="B71" s="10" t="s">
        <v>72</v>
      </c>
      <c r="C71" s="11">
        <f>VLOOKUP(B70:B363,[1]第五批!$B$4:$C$298,2,FALSE)</f>
        <v>5079.2</v>
      </c>
    </row>
    <row r="72" customHeight="true" spans="1:3">
      <c r="A72" s="9">
        <v>69</v>
      </c>
      <c r="B72" s="10" t="s">
        <v>73</v>
      </c>
      <c r="C72" s="11">
        <f>VLOOKUP(B71:B364,[1]第五批!$B$4:$C$298,2,FALSE)</f>
        <v>3899.8</v>
      </c>
    </row>
    <row r="73" customHeight="true" spans="1:3">
      <c r="A73" s="9">
        <v>70</v>
      </c>
      <c r="B73" s="10" t="s">
        <v>74</v>
      </c>
      <c r="C73" s="11">
        <f>VLOOKUP(B72:B365,[1]第五批!$B$4:$C$298,2,FALSE)</f>
        <v>15387.7</v>
      </c>
    </row>
    <row r="74" customHeight="true" spans="1:3">
      <c r="A74" s="9">
        <v>71</v>
      </c>
      <c r="B74" s="10" t="s">
        <v>75</v>
      </c>
      <c r="C74" s="11">
        <f>VLOOKUP(B73:B366,[1]第五批!$B$4:$C$298,2,FALSE)</f>
        <v>36795.65</v>
      </c>
    </row>
    <row r="75" customHeight="true" spans="1:3">
      <c r="A75" s="9">
        <v>72</v>
      </c>
      <c r="B75" s="10" t="s">
        <v>76</v>
      </c>
      <c r="C75" s="11">
        <f>VLOOKUP(B74:B367,[1]第五批!$B$4:$C$298,2,FALSE)</f>
        <v>3654.25</v>
      </c>
    </row>
    <row r="76" customHeight="true" spans="1:3">
      <c r="A76" s="9">
        <v>73</v>
      </c>
      <c r="B76" s="10" t="s">
        <v>77</v>
      </c>
      <c r="C76" s="11">
        <f>VLOOKUP(B75:B368,[1]第五批!$B$4:$C$298,2,FALSE)</f>
        <v>3025.2</v>
      </c>
    </row>
    <row r="77" customHeight="true" spans="1:3">
      <c r="A77" s="9">
        <v>74</v>
      </c>
      <c r="B77" s="10" t="s">
        <v>78</v>
      </c>
      <c r="C77" s="11">
        <f>VLOOKUP(B76:B369,[1]第五批!$B$4:$C$298,2,FALSE)</f>
        <v>46570.2</v>
      </c>
    </row>
    <row r="78" customHeight="true" spans="1:3">
      <c r="A78" s="9">
        <v>75</v>
      </c>
      <c r="B78" s="10" t="s">
        <v>79</v>
      </c>
      <c r="C78" s="11">
        <f>VLOOKUP(B77:B370,[1]第五批!$B$4:$C$298,2,FALSE)</f>
        <v>10164.6</v>
      </c>
    </row>
    <row r="79" customHeight="true" spans="1:3">
      <c r="A79" s="9">
        <v>76</v>
      </c>
      <c r="B79" s="10" t="s">
        <v>80</v>
      </c>
      <c r="C79" s="11">
        <f>VLOOKUP(B78:B371,[1]第五批!$B$4:$C$298,2,FALSE)</f>
        <v>2000</v>
      </c>
    </row>
    <row r="80" customHeight="true" spans="1:3">
      <c r="A80" s="9">
        <v>77</v>
      </c>
      <c r="B80" s="10" t="s">
        <v>81</v>
      </c>
      <c r="C80" s="11">
        <f>VLOOKUP(B79:B372,[1]第五批!$B$4:$C$298,2,FALSE)</f>
        <v>1719.8</v>
      </c>
    </row>
    <row r="81" customHeight="true" spans="1:3">
      <c r="A81" s="9">
        <v>78</v>
      </c>
      <c r="B81" s="10" t="s">
        <v>82</v>
      </c>
      <c r="C81" s="11">
        <f>VLOOKUP(B80:B373,[1]第五批!$B$4:$C$298,2,FALSE)</f>
        <v>1639.6</v>
      </c>
    </row>
    <row r="82" customHeight="true" spans="1:3">
      <c r="A82" s="9">
        <v>79</v>
      </c>
      <c r="B82" s="10" t="s">
        <v>83</v>
      </c>
      <c r="C82" s="11">
        <f>VLOOKUP(B81:B374,[1]第五批!$B$4:$C$298,2,FALSE)</f>
        <v>1319.8</v>
      </c>
    </row>
    <row r="83" customHeight="true" spans="1:3">
      <c r="A83" s="9">
        <v>80</v>
      </c>
      <c r="B83" s="10" t="s">
        <v>84</v>
      </c>
      <c r="C83" s="11">
        <f>VLOOKUP(B82:B375,[1]第五批!$B$4:$C$298,2,FALSE)</f>
        <v>1200</v>
      </c>
    </row>
    <row r="84" customHeight="true" spans="1:3">
      <c r="A84" s="9">
        <v>81</v>
      </c>
      <c r="B84" s="10" t="s">
        <v>85</v>
      </c>
      <c r="C84" s="11">
        <f>VLOOKUP(B83:B376,[1]第五批!$B$4:$C$298,2,FALSE)</f>
        <v>2550</v>
      </c>
    </row>
    <row r="85" customHeight="true" spans="1:3">
      <c r="A85" s="9">
        <v>82</v>
      </c>
      <c r="B85" s="10" t="s">
        <v>86</v>
      </c>
      <c r="C85" s="11">
        <f>VLOOKUP(B84:B377,[1]第五批!$B$4:$C$298,2,FALSE)</f>
        <v>839.8</v>
      </c>
    </row>
    <row r="86" customHeight="true" spans="1:3">
      <c r="A86" s="9">
        <v>83</v>
      </c>
      <c r="B86" s="10" t="s">
        <v>87</v>
      </c>
      <c r="C86" s="11">
        <f>VLOOKUP(B85:B378,[1]第五批!$B$4:$C$298,2,FALSE)</f>
        <v>639.8</v>
      </c>
    </row>
    <row r="87" customHeight="true" spans="1:3">
      <c r="A87" s="9">
        <v>84</v>
      </c>
      <c r="B87" s="10" t="s">
        <v>88</v>
      </c>
      <c r="C87" s="11">
        <f>VLOOKUP(B86:B379,[1]第五批!$B$4:$C$298,2,FALSE)</f>
        <v>27004.9</v>
      </c>
    </row>
    <row r="88" customHeight="true" spans="1:3">
      <c r="A88" s="9">
        <v>85</v>
      </c>
      <c r="B88" s="10" t="s">
        <v>89</v>
      </c>
      <c r="C88" s="11">
        <f>VLOOKUP(B87:B380,[1]第五批!$B$4:$C$298,2,FALSE)</f>
        <v>559.8</v>
      </c>
    </row>
    <row r="89" customHeight="true" spans="1:3">
      <c r="A89" s="9">
        <v>86</v>
      </c>
      <c r="B89" s="10" t="s">
        <v>90</v>
      </c>
      <c r="C89" s="11">
        <f>VLOOKUP(B88:B381,[1]第五批!$B$4:$C$298,2,FALSE)</f>
        <v>9528</v>
      </c>
    </row>
    <row r="90" customHeight="true" spans="1:3">
      <c r="A90" s="9">
        <v>87</v>
      </c>
      <c r="B90" s="10" t="s">
        <v>91</v>
      </c>
      <c r="C90" s="11">
        <f>VLOOKUP(B89:B382,[1]第五批!$B$4:$C$298,2,FALSE)</f>
        <v>273487.039999998</v>
      </c>
    </row>
    <row r="91" customHeight="true" spans="1:3">
      <c r="A91" s="9">
        <v>88</v>
      </c>
      <c r="B91" s="10" t="s">
        <v>92</v>
      </c>
      <c r="C91" s="11">
        <f>VLOOKUP(B90:B383,[1]第五批!$B$4:$C$298,2,FALSE)</f>
        <v>38568.65</v>
      </c>
    </row>
    <row r="92" customHeight="true" spans="1:3">
      <c r="A92" s="9">
        <v>89</v>
      </c>
      <c r="B92" s="10" t="s">
        <v>93</v>
      </c>
      <c r="C92" s="11">
        <f>VLOOKUP(B91:B384,[1]第五批!$B$4:$C$298,2,FALSE)</f>
        <v>150</v>
      </c>
    </row>
    <row r="93" customHeight="true" spans="1:3">
      <c r="A93" s="9">
        <v>90</v>
      </c>
      <c r="B93" s="10" t="s">
        <v>94</v>
      </c>
      <c r="C93" s="11">
        <f>VLOOKUP(B92:B385,[1]第五批!$B$4:$C$298,2,FALSE)</f>
        <v>118373.7</v>
      </c>
    </row>
    <row r="94" customHeight="true" spans="1:3">
      <c r="A94" s="9">
        <v>91</v>
      </c>
      <c r="B94" s="10" t="s">
        <v>95</v>
      </c>
      <c r="C94" s="11">
        <f>VLOOKUP(B93:B386,[1]第五批!$B$4:$C$298,2,FALSE)</f>
        <v>2630491.34</v>
      </c>
    </row>
    <row r="95" customHeight="true" spans="1:3">
      <c r="A95" s="9">
        <v>92</v>
      </c>
      <c r="B95" s="10" t="s">
        <v>96</v>
      </c>
      <c r="C95" s="11">
        <f>VLOOKUP(B94:B387,[1]第五批!$B$4:$C$298,2,FALSE)</f>
        <v>2970862.37999999</v>
      </c>
    </row>
    <row r="96" customHeight="true" spans="1:3">
      <c r="A96" s="9">
        <v>93</v>
      </c>
      <c r="B96" s="10" t="s">
        <v>97</v>
      </c>
      <c r="C96" s="11">
        <f>VLOOKUP(B95:B388,[1]第五批!$B$4:$C$298,2,FALSE)</f>
        <v>534121.82</v>
      </c>
    </row>
    <row r="97" customHeight="true" spans="1:3">
      <c r="A97" s="9">
        <v>94</v>
      </c>
      <c r="B97" s="10" t="s">
        <v>98</v>
      </c>
      <c r="C97" s="11">
        <f>VLOOKUP(B96:B389,[1]第五批!$B$4:$C$298,2,FALSE)</f>
        <v>609340.829999999</v>
      </c>
    </row>
    <row r="98" customHeight="true" spans="1:3">
      <c r="A98" s="9">
        <v>95</v>
      </c>
      <c r="B98" s="10" t="s">
        <v>99</v>
      </c>
      <c r="C98" s="11">
        <f>VLOOKUP(B97:B390,[1]第五批!$B$4:$C$298,2,FALSE)</f>
        <v>204702.42</v>
      </c>
    </row>
    <row r="99" customHeight="true" spans="1:3">
      <c r="A99" s="9">
        <v>96</v>
      </c>
      <c r="B99" s="10" t="s">
        <v>100</v>
      </c>
      <c r="C99" s="11">
        <f>VLOOKUP(B98:B391,[1]第五批!$B$4:$C$298,2,FALSE)</f>
        <v>390613.849999998</v>
      </c>
    </row>
    <row r="100" customHeight="true" spans="1:3">
      <c r="A100" s="9">
        <v>97</v>
      </c>
      <c r="B100" s="10" t="s">
        <v>101</v>
      </c>
      <c r="C100" s="11">
        <f>VLOOKUP(B99:B392,[1]第五批!$B$4:$C$298,2,FALSE)</f>
        <v>361442.449999999</v>
      </c>
    </row>
    <row r="101" customHeight="true" spans="1:3">
      <c r="A101" s="9">
        <v>98</v>
      </c>
      <c r="B101" s="10" t="s">
        <v>102</v>
      </c>
      <c r="C101" s="11">
        <f>VLOOKUP(B100:B393,[1]第五批!$B$4:$C$298,2,FALSE)</f>
        <v>369144.849999999</v>
      </c>
    </row>
    <row r="102" customHeight="true" spans="1:3">
      <c r="A102" s="9">
        <v>99</v>
      </c>
      <c r="B102" s="10" t="s">
        <v>103</v>
      </c>
      <c r="C102" s="11">
        <f>VLOOKUP(B101:B394,[1]第五批!$B$4:$C$298,2,FALSE)</f>
        <v>495279.049999999</v>
      </c>
    </row>
    <row r="103" customHeight="true" spans="1:3">
      <c r="A103" s="9">
        <v>100</v>
      </c>
      <c r="B103" s="10" t="s">
        <v>104</v>
      </c>
      <c r="C103" s="11">
        <f>VLOOKUP(B102:B395,[1]第五批!$B$4:$C$298,2,FALSE)</f>
        <v>199601.3</v>
      </c>
    </row>
    <row r="104" customHeight="true" spans="1:3">
      <c r="A104" s="9">
        <v>101</v>
      </c>
      <c r="B104" s="10" t="s">
        <v>105</v>
      </c>
      <c r="C104" s="11">
        <f>VLOOKUP(B103:B396,[1]第五批!$B$4:$C$298,2,FALSE)</f>
        <v>27381</v>
      </c>
    </row>
    <row r="105" customHeight="true" spans="1:3">
      <c r="A105" s="9">
        <v>102</v>
      </c>
      <c r="B105" s="10" t="s">
        <v>106</v>
      </c>
      <c r="C105" s="11">
        <f>VLOOKUP(B104:B397,[1]第五批!$B$4:$C$298,2,FALSE)</f>
        <v>318947.149999999</v>
      </c>
    </row>
    <row r="106" customHeight="true" spans="1:3">
      <c r="A106" s="9">
        <v>103</v>
      </c>
      <c r="B106" s="10" t="s">
        <v>107</v>
      </c>
      <c r="C106" s="11">
        <f>VLOOKUP(B105:B398,[1]第五批!$B$4:$C$298,2,FALSE)</f>
        <v>314830.75</v>
      </c>
    </row>
    <row r="107" customHeight="true" spans="1:3">
      <c r="A107" s="9">
        <v>104</v>
      </c>
      <c r="B107" s="10" t="s">
        <v>108</v>
      </c>
      <c r="C107" s="11">
        <f>VLOOKUP(B106:B399,[1]第五批!$B$4:$C$298,2,FALSE)</f>
        <v>309905.949999998</v>
      </c>
    </row>
    <row r="108" customHeight="true" spans="1:3">
      <c r="A108" s="9">
        <v>105</v>
      </c>
      <c r="B108" s="10" t="s">
        <v>109</v>
      </c>
      <c r="C108" s="11">
        <f>VLOOKUP(B107:B400,[1]第五批!$B$4:$C$298,2,FALSE)</f>
        <v>167433.5</v>
      </c>
    </row>
    <row r="109" customHeight="true" spans="1:3">
      <c r="A109" s="9">
        <v>106</v>
      </c>
      <c r="B109" s="10" t="s">
        <v>110</v>
      </c>
      <c r="C109" s="11">
        <f>VLOOKUP(B108:B401,[1]第五批!$B$4:$C$298,2,FALSE)</f>
        <v>12234.9</v>
      </c>
    </row>
    <row r="110" customHeight="true" spans="1:3">
      <c r="A110" s="9">
        <v>107</v>
      </c>
      <c r="B110" s="10" t="s">
        <v>111</v>
      </c>
      <c r="C110" s="11">
        <f>VLOOKUP(B109:B402,[1]第五批!$B$4:$C$298,2,FALSE)</f>
        <v>214432.59</v>
      </c>
    </row>
    <row r="111" customHeight="true" spans="1:3">
      <c r="A111" s="9">
        <v>108</v>
      </c>
      <c r="B111" s="10" t="s">
        <v>112</v>
      </c>
      <c r="C111" s="11">
        <f>VLOOKUP(B110:B403,[1]第五批!$B$4:$C$298,2,FALSE)</f>
        <v>50336.35</v>
      </c>
    </row>
    <row r="112" customHeight="true" spans="1:3">
      <c r="A112" s="9">
        <v>109</v>
      </c>
      <c r="B112" s="10" t="s">
        <v>113</v>
      </c>
      <c r="C112" s="11">
        <f>VLOOKUP(B111:B404,[1]第五批!$B$4:$C$298,2,FALSE)</f>
        <v>219995.6</v>
      </c>
    </row>
    <row r="113" customHeight="true" spans="1:3">
      <c r="A113" s="9">
        <v>110</v>
      </c>
      <c r="B113" s="10" t="s">
        <v>114</v>
      </c>
      <c r="C113" s="11">
        <f>VLOOKUP(B112:B405,[1]第五批!$B$4:$C$298,2,FALSE)</f>
        <v>77235.25</v>
      </c>
    </row>
    <row r="114" customHeight="true" spans="1:3">
      <c r="A114" s="9">
        <v>111</v>
      </c>
      <c r="B114" s="10" t="s">
        <v>115</v>
      </c>
      <c r="C114" s="11">
        <f>VLOOKUP(B113:B406,[1]第五批!$B$4:$C$298,2,FALSE)</f>
        <v>96883.6000000001</v>
      </c>
    </row>
    <row r="115" customHeight="true" spans="1:3">
      <c r="A115" s="9">
        <v>112</v>
      </c>
      <c r="B115" s="10" t="s">
        <v>116</v>
      </c>
      <c r="C115" s="11">
        <f>VLOOKUP(B114:B407,[1]第五批!$B$4:$C$298,2,FALSE)</f>
        <v>176417.1</v>
      </c>
    </row>
    <row r="116" customHeight="true" spans="1:3">
      <c r="A116" s="9">
        <v>113</v>
      </c>
      <c r="B116" s="10" t="s">
        <v>117</v>
      </c>
      <c r="C116" s="11">
        <f>VLOOKUP(B115:B408,[1]第五批!$B$4:$C$298,2,FALSE)</f>
        <v>173405.77</v>
      </c>
    </row>
    <row r="117" customHeight="true" spans="1:3">
      <c r="A117" s="9">
        <v>114</v>
      </c>
      <c r="B117" s="10" t="s">
        <v>118</v>
      </c>
      <c r="C117" s="11">
        <f>VLOOKUP(B116:B409,[1]第五批!$B$4:$C$298,2,FALSE)</f>
        <v>153998.45</v>
      </c>
    </row>
    <row r="118" customHeight="true" spans="1:3">
      <c r="A118" s="9">
        <v>115</v>
      </c>
      <c r="B118" s="10" t="s">
        <v>119</v>
      </c>
      <c r="C118" s="11">
        <f>VLOOKUP(B117:B410,[1]第五批!$B$4:$C$298,2,FALSE)</f>
        <v>424957.849999998</v>
      </c>
    </row>
    <row r="119" customHeight="true" spans="1:3">
      <c r="A119" s="9">
        <v>116</v>
      </c>
      <c r="B119" s="10" t="s">
        <v>120</v>
      </c>
      <c r="C119" s="11">
        <f>VLOOKUP(B118:B411,[1]第五批!$B$4:$C$298,2,FALSE)</f>
        <v>45502.7</v>
      </c>
    </row>
    <row r="120" customHeight="true" spans="1:3">
      <c r="A120" s="9">
        <v>117</v>
      </c>
      <c r="B120" s="10" t="s">
        <v>121</v>
      </c>
      <c r="C120" s="11">
        <f>VLOOKUP(B119:B412,[1]第五批!$B$4:$C$298,2,FALSE)</f>
        <v>119321</v>
      </c>
    </row>
    <row r="121" customHeight="true" spans="1:3">
      <c r="A121" s="9">
        <v>118</v>
      </c>
      <c r="B121" s="10" t="s">
        <v>122</v>
      </c>
      <c r="C121" s="11">
        <f>VLOOKUP(B120:B413,[1]第五批!$B$4:$C$298,2,FALSE)</f>
        <v>291488.749999999</v>
      </c>
    </row>
    <row r="122" customHeight="true" spans="1:3">
      <c r="A122" s="9">
        <v>119</v>
      </c>
      <c r="B122" s="10" t="s">
        <v>123</v>
      </c>
      <c r="C122" s="11">
        <f>VLOOKUP(B121:B414,[1]第五批!$B$4:$C$298,2,FALSE)</f>
        <v>135002.17</v>
      </c>
    </row>
    <row r="123" customHeight="true" spans="1:3">
      <c r="A123" s="9">
        <v>120</v>
      </c>
      <c r="B123" s="10" t="s">
        <v>124</v>
      </c>
      <c r="C123" s="11">
        <f>VLOOKUP(B122:B415,[1]第五批!$B$4:$C$298,2,FALSE)</f>
        <v>29687.9</v>
      </c>
    </row>
    <row r="124" customHeight="true" spans="1:3">
      <c r="A124" s="9">
        <v>121</v>
      </c>
      <c r="B124" s="10" t="s">
        <v>125</v>
      </c>
      <c r="C124" s="11">
        <f>VLOOKUP(B123:B416,[1]第五批!$B$4:$C$298,2,FALSE)</f>
        <v>52115.6</v>
      </c>
    </row>
    <row r="125" customHeight="true" spans="1:3">
      <c r="A125" s="9">
        <v>122</v>
      </c>
      <c r="B125" s="10" t="s">
        <v>126</v>
      </c>
      <c r="C125" s="11">
        <f>VLOOKUP(B124:B417,[1]第五批!$B$4:$C$298,2,FALSE)</f>
        <v>26301.6</v>
      </c>
    </row>
    <row r="126" customHeight="true" spans="1:3">
      <c r="A126" s="9">
        <v>123</v>
      </c>
      <c r="B126" s="10" t="s">
        <v>127</v>
      </c>
      <c r="C126" s="11">
        <f>VLOOKUP(B125:B418,[1]第五批!$B$4:$C$298,2,FALSE)</f>
        <v>144904.2</v>
      </c>
    </row>
    <row r="127" customHeight="true" spans="1:3">
      <c r="A127" s="9">
        <v>124</v>
      </c>
      <c r="B127" s="10" t="s">
        <v>128</v>
      </c>
      <c r="C127" s="11">
        <f>VLOOKUP(B126:B419,[1]第五批!$B$4:$C$298,2,FALSE)</f>
        <v>88045.8</v>
      </c>
    </row>
    <row r="128" customHeight="true" spans="1:3">
      <c r="A128" s="9">
        <v>125</v>
      </c>
      <c r="B128" s="10" t="s">
        <v>129</v>
      </c>
      <c r="C128" s="11">
        <f>VLOOKUP(B127:B420,[1]第五批!$B$4:$C$298,2,FALSE)</f>
        <v>175807.6</v>
      </c>
    </row>
    <row r="129" customHeight="true" spans="1:3">
      <c r="A129" s="9">
        <v>126</v>
      </c>
      <c r="B129" s="10" t="s">
        <v>130</v>
      </c>
      <c r="C129" s="11">
        <f>VLOOKUP(B128:B421,[1]第五批!$B$4:$C$298,2,FALSE)</f>
        <v>322197.76</v>
      </c>
    </row>
    <row r="130" customHeight="true" spans="1:3">
      <c r="A130" s="9">
        <v>127</v>
      </c>
      <c r="B130" s="10" t="s">
        <v>131</v>
      </c>
      <c r="C130" s="11">
        <f>VLOOKUP(B129:B422,[1]第五批!$B$4:$C$298,2,FALSE)</f>
        <v>45786.8</v>
      </c>
    </row>
    <row r="131" customHeight="true" spans="1:3">
      <c r="A131" s="9">
        <v>128</v>
      </c>
      <c r="B131" s="10" t="s">
        <v>132</v>
      </c>
      <c r="C131" s="11">
        <f>VLOOKUP(B130:B423,[1]第五批!$B$4:$C$298,2,FALSE)</f>
        <v>29222.57</v>
      </c>
    </row>
    <row r="132" customHeight="true" spans="1:3">
      <c r="A132" s="9">
        <v>129</v>
      </c>
      <c r="B132" s="10" t="s">
        <v>133</v>
      </c>
      <c r="C132" s="11">
        <f>VLOOKUP(B131:B424,[1]第五批!$B$4:$C$298,2,FALSE)</f>
        <v>77948.36</v>
      </c>
    </row>
    <row r="133" customHeight="true" spans="1:3">
      <c r="A133" s="9">
        <v>130</v>
      </c>
      <c r="B133" s="10" t="s">
        <v>134</v>
      </c>
      <c r="C133" s="11">
        <f>VLOOKUP(B132:B425,[1]第五批!$B$4:$C$298,2,FALSE)</f>
        <v>71998.4500000001</v>
      </c>
    </row>
    <row r="134" customHeight="true" spans="1:3">
      <c r="A134" s="9">
        <v>131</v>
      </c>
      <c r="B134" s="10" t="s">
        <v>135</v>
      </c>
      <c r="C134" s="11">
        <f>VLOOKUP(B133:B426,[1]第五批!$B$4:$C$298,2,FALSE)</f>
        <v>75554.25</v>
      </c>
    </row>
    <row r="135" customHeight="true" spans="1:3">
      <c r="A135" s="9">
        <v>132</v>
      </c>
      <c r="B135" s="10" t="s">
        <v>136</v>
      </c>
      <c r="C135" s="11">
        <f>VLOOKUP(B134:B427,[1]第五批!$B$4:$C$298,2,FALSE)</f>
        <v>40777.15</v>
      </c>
    </row>
    <row r="136" customHeight="true" spans="1:3">
      <c r="A136" s="9">
        <v>133</v>
      </c>
      <c r="B136" s="10" t="s">
        <v>137</v>
      </c>
      <c r="C136" s="11">
        <f>VLOOKUP(B135:B428,[1]第五批!$B$4:$C$298,2,FALSE)</f>
        <v>44063.12</v>
      </c>
    </row>
    <row r="137" customHeight="true" spans="1:3">
      <c r="A137" s="9">
        <v>134</v>
      </c>
      <c r="B137" s="10" t="s">
        <v>138</v>
      </c>
      <c r="C137" s="11">
        <f>VLOOKUP(B136:B429,[1]第五批!$B$4:$C$298,2,FALSE)</f>
        <v>220628.85</v>
      </c>
    </row>
    <row r="138" customHeight="true" spans="1:3">
      <c r="A138" s="9">
        <v>135</v>
      </c>
      <c r="B138" s="10" t="s">
        <v>139</v>
      </c>
      <c r="C138" s="11">
        <f>VLOOKUP(B137:B430,[1]第五批!$B$4:$C$298,2,FALSE)</f>
        <v>39757.4</v>
      </c>
    </row>
    <row r="139" customHeight="true" spans="1:3">
      <c r="A139" s="9">
        <v>136</v>
      </c>
      <c r="B139" s="10" t="s">
        <v>140</v>
      </c>
      <c r="C139" s="11">
        <f>VLOOKUP(B138:B431,[1]第五批!$B$4:$C$298,2,FALSE)</f>
        <v>15552.9</v>
      </c>
    </row>
    <row r="140" customHeight="true" spans="1:3">
      <c r="A140" s="9">
        <v>137</v>
      </c>
      <c r="B140" s="10" t="s">
        <v>141</v>
      </c>
      <c r="C140" s="11">
        <f>VLOOKUP(B139:B432,[1]第五批!$B$4:$C$298,2,FALSE)</f>
        <v>2939.8</v>
      </c>
    </row>
    <row r="141" customHeight="true" spans="1:3">
      <c r="A141" s="9">
        <v>138</v>
      </c>
      <c r="B141" s="10" t="s">
        <v>142</v>
      </c>
      <c r="C141" s="11">
        <f>VLOOKUP(B140:B433,[1]第五批!$B$4:$C$298,2,FALSE)</f>
        <v>125506.7</v>
      </c>
    </row>
    <row r="142" customHeight="true" spans="1:3">
      <c r="A142" s="9">
        <v>139</v>
      </c>
      <c r="B142" s="10" t="s">
        <v>143</v>
      </c>
      <c r="C142" s="11">
        <f>VLOOKUP(B141:B434,[1]第五批!$B$4:$C$298,2,FALSE)</f>
        <v>27445.25</v>
      </c>
    </row>
    <row r="143" customHeight="true" spans="1:3">
      <c r="A143" s="9">
        <v>140</v>
      </c>
      <c r="B143" s="10" t="s">
        <v>144</v>
      </c>
      <c r="C143" s="11">
        <f>VLOOKUP(B142:B435,[1]第五批!$B$4:$C$298,2,FALSE)</f>
        <v>56847</v>
      </c>
    </row>
    <row r="144" customHeight="true" spans="1:3">
      <c r="A144" s="9">
        <v>141</v>
      </c>
      <c r="B144" s="10" t="s">
        <v>145</v>
      </c>
      <c r="C144" s="11">
        <f>VLOOKUP(B143:B436,[1]第五批!$B$4:$C$298,2,FALSE)</f>
        <v>214121.129999999</v>
      </c>
    </row>
    <row r="145" customHeight="true" spans="1:3">
      <c r="A145" s="9">
        <v>142</v>
      </c>
      <c r="B145" s="10" t="s">
        <v>146</v>
      </c>
      <c r="C145" s="11">
        <f>VLOOKUP(B144:B437,[1]第五批!$B$4:$C$298,2,FALSE)</f>
        <v>1999.8</v>
      </c>
    </row>
    <row r="146" customHeight="true" spans="1:3">
      <c r="A146" s="9">
        <v>143</v>
      </c>
      <c r="B146" s="10" t="s">
        <v>147</v>
      </c>
      <c r="C146" s="11">
        <f>VLOOKUP(B145:B438,[1]第五批!$B$4:$C$298,2,FALSE)</f>
        <v>106043.6</v>
      </c>
    </row>
    <row r="147" customHeight="true" spans="1:3">
      <c r="A147" s="9">
        <v>144</v>
      </c>
      <c r="B147" s="10" t="s">
        <v>148</v>
      </c>
      <c r="C147" s="11">
        <f>VLOOKUP(B146:B439,[1]第五批!$B$4:$C$298,2,FALSE)</f>
        <v>92355.4000000001</v>
      </c>
    </row>
    <row r="148" customHeight="true" spans="1:3">
      <c r="A148" s="9">
        <v>145</v>
      </c>
      <c r="B148" s="10" t="s">
        <v>149</v>
      </c>
      <c r="C148" s="11">
        <f>VLOOKUP(B147:B440,[1]第五批!$B$4:$C$298,2,FALSE)</f>
        <v>38882.75</v>
      </c>
    </row>
    <row r="149" customHeight="true" spans="1:3">
      <c r="A149" s="9">
        <v>146</v>
      </c>
      <c r="B149" s="10" t="s">
        <v>150</v>
      </c>
      <c r="C149" s="11">
        <f>VLOOKUP(B148:B441,[1]第五批!$B$4:$C$298,2,FALSE)</f>
        <v>32419.6</v>
      </c>
    </row>
    <row r="150" customHeight="true" spans="1:3">
      <c r="A150" s="9">
        <v>147</v>
      </c>
      <c r="B150" s="10" t="s">
        <v>151</v>
      </c>
      <c r="C150" s="11">
        <f>VLOOKUP(B149:B442,[1]第五批!$B$4:$C$298,2,FALSE)</f>
        <v>14137.4</v>
      </c>
    </row>
    <row r="151" customHeight="true" spans="1:3">
      <c r="A151" s="9">
        <v>148</v>
      </c>
      <c r="B151" s="10" t="s">
        <v>152</v>
      </c>
      <c r="C151" s="11">
        <f>VLOOKUP(B150:B443,[1]第五批!$B$4:$C$298,2,FALSE)</f>
        <v>9597.2</v>
      </c>
    </row>
    <row r="152" customHeight="true" spans="1:3">
      <c r="A152" s="9">
        <v>149</v>
      </c>
      <c r="B152" s="10" t="s">
        <v>153</v>
      </c>
      <c r="C152" s="11">
        <f>VLOOKUP(B151:B444,[1]第五批!$B$4:$C$298,2,FALSE)</f>
        <v>10019</v>
      </c>
    </row>
    <row r="153" customHeight="true" spans="1:3">
      <c r="A153" s="9">
        <v>150</v>
      </c>
      <c r="B153" s="10" t="s">
        <v>154</v>
      </c>
      <c r="C153" s="11">
        <f>VLOOKUP(B152:B445,[1]第五批!$B$4:$C$298,2,FALSE)</f>
        <v>36952.9</v>
      </c>
    </row>
    <row r="154" customHeight="true" spans="1:3">
      <c r="A154" s="9">
        <v>151</v>
      </c>
      <c r="B154" s="10" t="s">
        <v>155</v>
      </c>
      <c r="C154" s="11">
        <f>VLOOKUP(B153:B446,[1]第五批!$B$4:$C$298,2,FALSE)</f>
        <v>1544.8</v>
      </c>
    </row>
    <row r="155" customHeight="true" spans="1:3">
      <c r="A155" s="9">
        <v>152</v>
      </c>
      <c r="B155" s="10" t="s">
        <v>156</v>
      </c>
      <c r="C155" s="11">
        <f>VLOOKUP(B154:B447,[1]第五批!$B$4:$C$298,2,FALSE)</f>
        <v>19178.75</v>
      </c>
    </row>
    <row r="156" customHeight="true" spans="1:3">
      <c r="A156" s="9">
        <v>153</v>
      </c>
      <c r="B156" s="10" t="s">
        <v>157</v>
      </c>
      <c r="C156" s="11">
        <f>VLOOKUP(B155:B448,[1]第五批!$B$4:$C$298,2,FALSE)</f>
        <v>54625.1</v>
      </c>
    </row>
    <row r="157" customHeight="true" spans="1:3">
      <c r="A157" s="9">
        <v>154</v>
      </c>
      <c r="B157" s="10" t="s">
        <v>158</v>
      </c>
      <c r="C157" s="11">
        <f>VLOOKUP(B156:B449,[1]第五批!$B$4:$C$298,2,FALSE)</f>
        <v>3599.6</v>
      </c>
    </row>
    <row r="158" customHeight="true" spans="1:3">
      <c r="A158" s="9">
        <v>155</v>
      </c>
      <c r="B158" s="10" t="s">
        <v>159</v>
      </c>
      <c r="C158" s="11">
        <f>VLOOKUP(B157:B450,[1]第五批!$B$4:$C$298,2,FALSE)</f>
        <v>45337.77</v>
      </c>
    </row>
    <row r="159" customHeight="true" spans="1:3">
      <c r="A159" s="9">
        <v>156</v>
      </c>
      <c r="B159" s="10" t="s">
        <v>160</v>
      </c>
      <c r="C159" s="11">
        <f>VLOOKUP(B158:B451,[1]第五批!$B$4:$C$298,2,FALSE)</f>
        <v>79660.4</v>
      </c>
    </row>
    <row r="160" customHeight="true" spans="1:3">
      <c r="A160" s="9">
        <v>157</v>
      </c>
      <c r="B160" s="10" t="s">
        <v>161</v>
      </c>
      <c r="C160" s="11">
        <f>VLOOKUP(B159:B452,[1]第五批!$B$4:$C$298,2,FALSE)</f>
        <v>189379.5</v>
      </c>
    </row>
    <row r="161" customHeight="true" spans="1:3">
      <c r="A161" s="9">
        <v>158</v>
      </c>
      <c r="B161" s="10" t="s">
        <v>162</v>
      </c>
      <c r="C161" s="11">
        <f>VLOOKUP(B160:B453,[1]第五批!$B$4:$C$298,2,FALSE)</f>
        <v>15534</v>
      </c>
    </row>
    <row r="162" customHeight="true" spans="1:3">
      <c r="A162" s="9">
        <v>159</v>
      </c>
      <c r="B162" s="10" t="s">
        <v>163</v>
      </c>
      <c r="C162" s="11">
        <f>VLOOKUP(B161:B454,[1]第五批!$B$4:$C$298,2,FALSE)</f>
        <v>30496.6</v>
      </c>
    </row>
    <row r="163" customHeight="true" spans="1:3">
      <c r="A163" s="9">
        <v>160</v>
      </c>
      <c r="B163" s="10" t="s">
        <v>164</v>
      </c>
      <c r="C163" s="11">
        <f>VLOOKUP(B162:B455,[1]第五批!$B$4:$C$298,2,FALSE)</f>
        <v>123456.85</v>
      </c>
    </row>
    <row r="164" customHeight="true" spans="1:3">
      <c r="A164" s="9">
        <v>161</v>
      </c>
      <c r="B164" s="10" t="s">
        <v>165</v>
      </c>
      <c r="C164" s="11">
        <f>VLOOKUP(B163:B456,[1]第五批!$B$4:$C$298,2,FALSE)</f>
        <v>46116.35</v>
      </c>
    </row>
    <row r="165" customHeight="true" spans="1:3">
      <c r="A165" s="9">
        <v>162</v>
      </c>
      <c r="B165" s="10" t="s">
        <v>166</v>
      </c>
      <c r="C165" s="11">
        <f>VLOOKUP(B164:B457,[1]第五批!$B$4:$C$298,2,FALSE)</f>
        <v>51147.7000000001</v>
      </c>
    </row>
    <row r="166" customHeight="true" spans="1:3">
      <c r="A166" s="9">
        <v>163</v>
      </c>
      <c r="B166" s="10" t="s">
        <v>167</v>
      </c>
      <c r="C166" s="11">
        <f>VLOOKUP(B165:B458,[1]第五批!$B$4:$C$298,2,FALSE)</f>
        <v>154979.4</v>
      </c>
    </row>
    <row r="167" customHeight="true" spans="1:3">
      <c r="A167" s="9">
        <v>164</v>
      </c>
      <c r="B167" s="10" t="s">
        <v>168</v>
      </c>
      <c r="C167" s="11">
        <f>VLOOKUP(B166:B459,[1]第五批!$B$4:$C$298,2,FALSE)</f>
        <v>197063.58</v>
      </c>
    </row>
    <row r="168" customHeight="true" spans="1:3">
      <c r="A168" s="9">
        <v>165</v>
      </c>
      <c r="B168" s="10" t="s">
        <v>169</v>
      </c>
      <c r="C168" s="11">
        <f>VLOOKUP(B167:B460,[1]第五批!$B$4:$C$298,2,FALSE)</f>
        <v>79047.4000000002</v>
      </c>
    </row>
    <row r="169" customHeight="true" spans="1:3">
      <c r="A169" s="9">
        <v>166</v>
      </c>
      <c r="B169" s="10" t="s">
        <v>170</v>
      </c>
      <c r="C169" s="11">
        <f>VLOOKUP(B168:B461,[1]第五批!$B$4:$C$298,2,FALSE)</f>
        <v>12640.5</v>
      </c>
    </row>
    <row r="170" customHeight="true" spans="1:3">
      <c r="A170" s="9">
        <v>167</v>
      </c>
      <c r="B170" s="10" t="s">
        <v>171</v>
      </c>
      <c r="C170" s="11">
        <f>VLOOKUP(B169:B462,[1]第五批!$B$4:$C$298,2,FALSE)</f>
        <v>32414.6</v>
      </c>
    </row>
    <row r="171" customHeight="true" spans="1:3">
      <c r="A171" s="9">
        <v>168</v>
      </c>
      <c r="B171" s="10" t="s">
        <v>172</v>
      </c>
      <c r="C171" s="11">
        <f>VLOOKUP(B170:B463,[1]第五批!$B$4:$C$298,2,FALSE)</f>
        <v>6675.5</v>
      </c>
    </row>
    <row r="172" customHeight="true" spans="1:3">
      <c r="A172" s="9">
        <v>169</v>
      </c>
      <c r="B172" s="10" t="s">
        <v>173</v>
      </c>
      <c r="C172" s="11">
        <f>VLOOKUP(B171:B464,[1]第五批!$B$4:$C$298,2,FALSE)</f>
        <v>8964</v>
      </c>
    </row>
    <row r="173" customHeight="true" spans="1:3">
      <c r="A173" s="9">
        <v>170</v>
      </c>
      <c r="B173" s="10" t="s">
        <v>174</v>
      </c>
      <c r="C173" s="11">
        <f>VLOOKUP(B172:B465,[1]第五批!$B$4:$C$298,2,FALSE)</f>
        <v>11355.4</v>
      </c>
    </row>
    <row r="174" customHeight="true" spans="1:3">
      <c r="A174" s="9">
        <v>171</v>
      </c>
      <c r="B174" s="10" t="s">
        <v>175</v>
      </c>
      <c r="C174" s="11">
        <f>VLOOKUP(B173:B466,[1]第五批!$B$4:$C$298,2,FALSE)</f>
        <v>54466.5</v>
      </c>
    </row>
    <row r="175" customHeight="true" spans="1:3">
      <c r="A175" s="9">
        <v>172</v>
      </c>
      <c r="B175" s="10" t="s">
        <v>176</v>
      </c>
      <c r="C175" s="11">
        <f>VLOOKUP(B174:B467,[1]第五批!$B$4:$C$298,2,FALSE)</f>
        <v>13729.3</v>
      </c>
    </row>
    <row r="176" customHeight="true" spans="1:3">
      <c r="A176" s="9">
        <v>173</v>
      </c>
      <c r="B176" s="10" t="s">
        <v>177</v>
      </c>
      <c r="C176" s="11">
        <f>VLOOKUP(B175:B468,[1]第五批!$B$4:$C$298,2,FALSE)</f>
        <v>67064.0500000001</v>
      </c>
    </row>
    <row r="177" customHeight="true" spans="1:3">
      <c r="A177" s="9">
        <v>174</v>
      </c>
      <c r="B177" s="10" t="s">
        <v>178</v>
      </c>
      <c r="C177" s="11">
        <f>VLOOKUP(B176:B469,[1]第五批!$B$4:$C$298,2,FALSE)</f>
        <v>79221.45</v>
      </c>
    </row>
    <row r="178" customHeight="true" spans="1:3">
      <c r="A178" s="9">
        <v>175</v>
      </c>
      <c r="B178" s="10" t="s">
        <v>179</v>
      </c>
      <c r="C178" s="11">
        <f>VLOOKUP(B177:B470,[1]第五批!$B$4:$C$298,2,FALSE)</f>
        <v>220951.399999999</v>
      </c>
    </row>
    <row r="179" customHeight="true" spans="1:3">
      <c r="A179" s="9">
        <v>176</v>
      </c>
      <c r="B179" s="10" t="s">
        <v>180</v>
      </c>
      <c r="C179" s="11">
        <f>VLOOKUP(B178:B471,[1]第五批!$B$4:$C$298,2,FALSE)</f>
        <v>5750</v>
      </c>
    </row>
    <row r="180" customHeight="true" spans="1:3">
      <c r="A180" s="9">
        <v>177</v>
      </c>
      <c r="B180" s="10" t="s">
        <v>181</v>
      </c>
      <c r="C180" s="11">
        <f>VLOOKUP(B179:B472,[1]第五批!$B$4:$C$298,2,FALSE)</f>
        <v>69829.5500000001</v>
      </c>
    </row>
    <row r="181" customHeight="true" spans="1:3">
      <c r="A181" s="9">
        <v>178</v>
      </c>
      <c r="B181" s="10" t="s">
        <v>182</v>
      </c>
      <c r="C181" s="11">
        <f>VLOOKUP(B180:B473,[1]第五批!$B$4:$C$298,2,FALSE)</f>
        <v>56402.35</v>
      </c>
    </row>
    <row r="182" customHeight="true" spans="1:3">
      <c r="A182" s="9">
        <v>179</v>
      </c>
      <c r="B182" s="10" t="s">
        <v>183</v>
      </c>
      <c r="C182" s="11">
        <f>VLOOKUP(B181:B474,[1]第五批!$B$4:$C$298,2,FALSE)</f>
        <v>203425.3</v>
      </c>
    </row>
    <row r="183" customHeight="true" spans="1:3">
      <c r="A183" s="9">
        <v>180</v>
      </c>
      <c r="B183" s="10" t="s">
        <v>184</v>
      </c>
      <c r="C183" s="11">
        <f>VLOOKUP(B182:B475,[1]第五批!$B$4:$C$298,2,FALSE)</f>
        <v>59796.2</v>
      </c>
    </row>
    <row r="184" customHeight="true" spans="1:3">
      <c r="A184" s="9">
        <v>181</v>
      </c>
      <c r="B184" s="10" t="s">
        <v>185</v>
      </c>
      <c r="C184" s="11">
        <f>VLOOKUP(B183:B476,[1]第五批!$B$4:$C$298,2,FALSE)</f>
        <v>102418.18</v>
      </c>
    </row>
    <row r="185" customHeight="true" spans="1:3">
      <c r="A185" s="9">
        <v>182</v>
      </c>
      <c r="B185" s="10" t="s">
        <v>186</v>
      </c>
      <c r="C185" s="11">
        <f>VLOOKUP(B184:B477,[1]第五批!$B$4:$C$298,2,FALSE)</f>
        <v>18395.45</v>
      </c>
    </row>
    <row r="186" customHeight="true" spans="1:3">
      <c r="A186" s="9">
        <v>183</v>
      </c>
      <c r="B186" s="10" t="s">
        <v>187</v>
      </c>
      <c r="C186" s="11">
        <f>VLOOKUP(B185:B478,[1]第五批!$B$4:$C$298,2,FALSE)</f>
        <v>44195.1</v>
      </c>
    </row>
    <row r="187" customHeight="true" spans="1:3">
      <c r="A187" s="9">
        <v>184</v>
      </c>
      <c r="B187" s="10" t="s">
        <v>188</v>
      </c>
      <c r="C187" s="11">
        <f>VLOOKUP(B186:B479,[1]第五批!$B$4:$C$298,2,FALSE)</f>
        <v>9203.8</v>
      </c>
    </row>
    <row r="188" customHeight="true" spans="1:3">
      <c r="A188" s="9">
        <v>185</v>
      </c>
      <c r="B188" s="10" t="s">
        <v>189</v>
      </c>
      <c r="C188" s="11">
        <f>VLOOKUP(B187:B480,[1]第五批!$B$4:$C$298,2,FALSE)</f>
        <v>49924.55</v>
      </c>
    </row>
    <row r="189" customHeight="true" spans="1:3">
      <c r="A189" s="9">
        <v>186</v>
      </c>
      <c r="B189" s="10" t="s">
        <v>190</v>
      </c>
      <c r="C189" s="11">
        <f>VLOOKUP(B188:B481,[1]第五批!$B$4:$C$298,2,FALSE)</f>
        <v>64702.4000000001</v>
      </c>
    </row>
    <row r="190" customHeight="true" spans="1:3">
      <c r="A190" s="9">
        <v>187</v>
      </c>
      <c r="B190" s="10" t="s">
        <v>191</v>
      </c>
      <c r="C190" s="11">
        <f>VLOOKUP(B189:B482,[1]第五批!$B$4:$C$298,2,FALSE)</f>
        <v>115710.85</v>
      </c>
    </row>
    <row r="191" customHeight="true" spans="1:3">
      <c r="A191" s="9">
        <v>188</v>
      </c>
      <c r="B191" s="10" t="s">
        <v>192</v>
      </c>
      <c r="C191" s="11">
        <f>VLOOKUP(B190:B483,[1]第五批!$B$4:$C$298,2,FALSE)</f>
        <v>246907.199999999</v>
      </c>
    </row>
    <row r="192" customHeight="true" spans="1:3">
      <c r="A192" s="9">
        <v>189</v>
      </c>
      <c r="B192" s="10" t="s">
        <v>193</v>
      </c>
      <c r="C192" s="11">
        <f>VLOOKUP(B191:B484,[1]第五批!$B$4:$C$298,2,FALSE)</f>
        <v>4259.4</v>
      </c>
    </row>
    <row r="193" customHeight="true" spans="1:3">
      <c r="A193" s="9">
        <v>190</v>
      </c>
      <c r="B193" s="10" t="s">
        <v>194</v>
      </c>
      <c r="C193" s="11">
        <f>VLOOKUP(B192:B485,[1]第五批!$B$4:$C$298,2,FALSE)</f>
        <v>4920</v>
      </c>
    </row>
    <row r="194" customHeight="true" spans="1:3">
      <c r="A194" s="9">
        <v>191</v>
      </c>
      <c r="B194" s="10" t="s">
        <v>195</v>
      </c>
      <c r="C194" s="11">
        <f>VLOOKUP(B193:B486,[1]第五批!$B$4:$C$298,2,FALSE)</f>
        <v>39760</v>
      </c>
    </row>
    <row r="195" customHeight="true" spans="1:3">
      <c r="A195" s="9">
        <v>192</v>
      </c>
      <c r="B195" s="10" t="s">
        <v>196</v>
      </c>
      <c r="C195" s="11">
        <f>VLOOKUP(B194:B487,[1]第五批!$B$4:$C$298,2,FALSE)</f>
        <v>204750.35</v>
      </c>
    </row>
    <row r="196" customHeight="true" spans="1:3">
      <c r="A196" s="12">
        <v>193</v>
      </c>
      <c r="B196" s="10" t="s">
        <v>197</v>
      </c>
      <c r="C196" s="11">
        <f>VLOOKUP(B195:B488,[1]第五批!$B$4:$C$298,2,FALSE)</f>
        <v>64441.75</v>
      </c>
    </row>
    <row r="197" customHeight="true" spans="1:3">
      <c r="A197" s="12">
        <v>194</v>
      </c>
      <c r="B197" s="10" t="s">
        <v>198</v>
      </c>
      <c r="C197" s="11">
        <f>VLOOKUP(B196:B489,[1]第五批!$B$4:$C$298,2,FALSE)</f>
        <v>78716.7000000001</v>
      </c>
    </row>
    <row r="198" customHeight="true" spans="1:3">
      <c r="A198" s="12">
        <v>195</v>
      </c>
      <c r="B198" s="10" t="s">
        <v>199</v>
      </c>
      <c r="C198" s="11">
        <f>VLOOKUP(B197:B490,[1]第五批!$B$4:$C$298,2,FALSE)</f>
        <v>34052.85</v>
      </c>
    </row>
    <row r="199" customHeight="true" spans="1:3">
      <c r="A199" s="12">
        <v>196</v>
      </c>
      <c r="B199" s="10" t="s">
        <v>200</v>
      </c>
      <c r="C199" s="11">
        <f>VLOOKUP(B198:B491,[1]第五批!$B$4:$C$298,2,FALSE)</f>
        <v>26573.45</v>
      </c>
    </row>
    <row r="200" customHeight="true" spans="1:3">
      <c r="A200" s="12">
        <v>197</v>
      </c>
      <c r="B200" s="10" t="s">
        <v>201</v>
      </c>
      <c r="C200" s="11">
        <f>VLOOKUP(B199:B492,[1]第五批!$B$4:$C$298,2,FALSE)</f>
        <v>54365.95</v>
      </c>
    </row>
    <row r="201" customHeight="true" spans="1:3">
      <c r="A201" s="12">
        <v>198</v>
      </c>
      <c r="B201" s="10" t="s">
        <v>202</v>
      </c>
      <c r="C201" s="11">
        <f>VLOOKUP(B200:B493,[1]第五批!$B$4:$C$298,2,FALSE)</f>
        <v>32827.8</v>
      </c>
    </row>
    <row r="202" customHeight="true" spans="1:3">
      <c r="A202" s="12">
        <v>199</v>
      </c>
      <c r="B202" s="10" t="s">
        <v>203</v>
      </c>
      <c r="C202" s="11">
        <f>VLOOKUP(B201:B494,[1]第五批!$B$4:$C$298,2,FALSE)</f>
        <v>122855.4</v>
      </c>
    </row>
    <row r="203" customHeight="true" spans="1:3">
      <c r="A203" s="12">
        <v>200</v>
      </c>
      <c r="B203" s="10" t="s">
        <v>204</v>
      </c>
      <c r="C203" s="11">
        <f>VLOOKUP(B202:B495,[1]第五批!$B$4:$C$298,2,FALSE)</f>
        <v>23915.8</v>
      </c>
    </row>
    <row r="204" customHeight="true" spans="1:3">
      <c r="A204" s="12">
        <v>201</v>
      </c>
      <c r="B204" s="10" t="s">
        <v>205</v>
      </c>
      <c r="C204" s="11">
        <f>VLOOKUP(B203:B496,[1]第五批!$B$4:$C$298,2,FALSE)</f>
        <v>69183.7</v>
      </c>
    </row>
    <row r="205" customHeight="true" spans="1:3">
      <c r="A205" s="12">
        <v>202</v>
      </c>
      <c r="B205" s="10" t="s">
        <v>206</v>
      </c>
      <c r="C205" s="11">
        <f>VLOOKUP(B204:B497,[1]第五批!$B$4:$C$298,2,FALSE)</f>
        <v>27043.8</v>
      </c>
    </row>
    <row r="206" customHeight="true" spans="1:3">
      <c r="A206" s="12">
        <v>203</v>
      </c>
      <c r="B206" s="10" t="s">
        <v>207</v>
      </c>
      <c r="C206" s="11">
        <f>VLOOKUP(B205:B498,[1]第五批!$B$4:$C$298,2,FALSE)</f>
        <v>161028.4</v>
      </c>
    </row>
    <row r="207" customHeight="true" spans="1:3">
      <c r="A207" s="12">
        <v>204</v>
      </c>
      <c r="B207" s="10" t="s">
        <v>208</v>
      </c>
      <c r="C207" s="11">
        <f>VLOOKUP(B206:B499,[1]第五批!$B$4:$C$298,2,FALSE)</f>
        <v>919.6</v>
      </c>
    </row>
    <row r="208" customHeight="true" spans="1:3">
      <c r="A208" s="12">
        <v>205</v>
      </c>
      <c r="B208" s="10" t="s">
        <v>209</v>
      </c>
      <c r="C208" s="11">
        <f>VLOOKUP(B207:B500,[1]第五批!$B$4:$C$298,2,FALSE)</f>
        <v>3539.4</v>
      </c>
    </row>
    <row r="209" customHeight="true" spans="1:3">
      <c r="A209" s="12">
        <v>206</v>
      </c>
      <c r="B209" s="10" t="s">
        <v>210</v>
      </c>
      <c r="C209" s="11">
        <f>VLOOKUP(B208:B501,[1]第五批!$B$4:$C$298,2,FALSE)</f>
        <v>75632.35</v>
      </c>
    </row>
    <row r="210" customHeight="true" spans="1:3">
      <c r="A210" s="12">
        <v>207</v>
      </c>
      <c r="B210" s="10" t="s">
        <v>211</v>
      </c>
      <c r="C210" s="11">
        <f>VLOOKUP(B209:B502,[1]第五批!$B$4:$C$298,2,FALSE)</f>
        <v>1194.25</v>
      </c>
    </row>
    <row r="211" customHeight="true" spans="1:3">
      <c r="A211" s="12">
        <v>208</v>
      </c>
      <c r="B211" s="10" t="s">
        <v>212</v>
      </c>
      <c r="C211" s="11">
        <f>VLOOKUP(B210:B503,[1]第五批!$B$4:$C$298,2,FALSE)</f>
        <v>14109.2</v>
      </c>
    </row>
    <row r="212" customHeight="true" spans="1:3">
      <c r="A212" s="12">
        <v>209</v>
      </c>
      <c r="B212" s="10" t="s">
        <v>213</v>
      </c>
      <c r="C212" s="11">
        <f>VLOOKUP(B211:B504,[1]第五批!$B$4:$C$298,2,FALSE)</f>
        <v>40623.7</v>
      </c>
    </row>
    <row r="213" customHeight="true" spans="1:3">
      <c r="A213" s="12">
        <v>210</v>
      </c>
      <c r="B213" s="10" t="s">
        <v>214</v>
      </c>
      <c r="C213" s="11">
        <f>VLOOKUP(B212:B505,[1]第五批!$B$4:$C$298,2,FALSE)</f>
        <v>31200.35</v>
      </c>
    </row>
    <row r="214" customHeight="true" spans="1:3">
      <c r="A214" s="12">
        <v>211</v>
      </c>
      <c r="B214" s="10" t="s">
        <v>215</v>
      </c>
      <c r="C214" s="11">
        <f>VLOOKUP(B213:B506,[1]第五批!$B$4:$C$298,2,FALSE)</f>
        <v>77876.55</v>
      </c>
    </row>
    <row r="215" customHeight="true" spans="1:3">
      <c r="A215" s="12">
        <v>212</v>
      </c>
      <c r="B215" s="10" t="s">
        <v>216</v>
      </c>
      <c r="C215" s="11">
        <f>VLOOKUP(B214:B507,[1]第五批!$B$4:$C$298,2,FALSE)</f>
        <v>45246.2</v>
      </c>
    </row>
    <row r="216" customHeight="true" spans="1:3">
      <c r="A216" s="12">
        <v>213</v>
      </c>
      <c r="B216" s="10" t="s">
        <v>217</v>
      </c>
      <c r="C216" s="11">
        <f>VLOOKUP(B215:B508,[1]第五批!$B$4:$C$298,2,FALSE)</f>
        <v>1790</v>
      </c>
    </row>
    <row r="217" customHeight="true" spans="1:3">
      <c r="A217" s="12">
        <v>214</v>
      </c>
      <c r="B217" s="10" t="s">
        <v>218</v>
      </c>
      <c r="C217" s="11">
        <f>VLOOKUP(B216:B509,[1]第五批!$B$4:$C$298,2,FALSE)</f>
        <v>12217.4</v>
      </c>
    </row>
    <row r="218" customHeight="true" spans="1:3">
      <c r="A218" s="12">
        <v>215</v>
      </c>
      <c r="B218" s="10" t="s">
        <v>219</v>
      </c>
      <c r="C218" s="11">
        <f>VLOOKUP(B217:B510,[1]第五批!$B$4:$C$298,2,FALSE)</f>
        <v>99647.6000000001</v>
      </c>
    </row>
    <row r="219" customHeight="true" spans="1:3">
      <c r="A219" s="12">
        <v>216</v>
      </c>
      <c r="B219" s="10" t="s">
        <v>220</v>
      </c>
      <c r="C219" s="11">
        <f>VLOOKUP(B218:B511,[1]第五批!$B$4:$C$298,2,FALSE)</f>
        <v>8938.4</v>
      </c>
    </row>
    <row r="220" customHeight="true" spans="1:3">
      <c r="A220" s="12">
        <v>217</v>
      </c>
      <c r="B220" s="10" t="s">
        <v>221</v>
      </c>
      <c r="C220" s="11">
        <f>VLOOKUP(B219:B512,[1]第五批!$B$4:$C$298,2,FALSE)</f>
        <v>2160</v>
      </c>
    </row>
    <row r="221" customHeight="true" spans="1:3">
      <c r="A221" s="12">
        <v>218</v>
      </c>
      <c r="B221" s="10" t="s">
        <v>222</v>
      </c>
      <c r="C221" s="11">
        <f>VLOOKUP(B220:B513,[1]第五批!$B$4:$C$298,2,FALSE)</f>
        <v>11457</v>
      </c>
    </row>
    <row r="222" customHeight="true" spans="1:3">
      <c r="A222" s="12">
        <v>219</v>
      </c>
      <c r="B222" s="10" t="s">
        <v>223</v>
      </c>
      <c r="C222" s="11">
        <f>VLOOKUP(B221:B514,[1]第五批!$B$4:$C$298,2,FALSE)</f>
        <v>47040.05</v>
      </c>
    </row>
    <row r="223" customHeight="true" spans="1:3">
      <c r="A223" s="12">
        <v>220</v>
      </c>
      <c r="B223" s="10" t="s">
        <v>224</v>
      </c>
      <c r="C223" s="11">
        <f>VLOOKUP(B222:B515,[1]第五批!$B$4:$C$298,2,FALSE)</f>
        <v>11335.6</v>
      </c>
    </row>
    <row r="224" customHeight="true" spans="1:3">
      <c r="A224" s="12">
        <v>221</v>
      </c>
      <c r="B224" s="10" t="s">
        <v>225</v>
      </c>
      <c r="C224" s="11">
        <f>VLOOKUP(B223:B516,[1]第五批!$B$4:$C$298,2,FALSE)</f>
        <v>92028.0000000001</v>
      </c>
    </row>
    <row r="225" customHeight="true" spans="1:3">
      <c r="A225" s="12">
        <v>222</v>
      </c>
      <c r="B225" s="10" t="s">
        <v>226</v>
      </c>
      <c r="C225" s="11">
        <f>VLOOKUP(B224:B517,[1]第五批!$B$4:$C$298,2,FALSE)</f>
        <v>31479.6</v>
      </c>
    </row>
    <row r="226" customHeight="true" spans="1:3">
      <c r="A226" s="12">
        <v>223</v>
      </c>
      <c r="B226" s="10" t="s">
        <v>227</v>
      </c>
      <c r="C226" s="11">
        <f>VLOOKUP(B225:B518,[1]第五批!$B$4:$C$298,2,FALSE)</f>
        <v>19817.25</v>
      </c>
    </row>
    <row r="227" customHeight="true" spans="1:3">
      <c r="A227" s="12">
        <v>224</v>
      </c>
      <c r="B227" s="10" t="s">
        <v>228</v>
      </c>
      <c r="C227" s="11">
        <f>VLOOKUP(B226:B519,[1]第五批!$B$4:$C$298,2,FALSE)</f>
        <v>10252.4</v>
      </c>
    </row>
    <row r="228" customHeight="true" spans="1:3">
      <c r="A228" s="12">
        <v>225</v>
      </c>
      <c r="B228" s="10" t="s">
        <v>229</v>
      </c>
      <c r="C228" s="11">
        <f>VLOOKUP(B227:B520,[1]第五批!$B$4:$C$298,2,FALSE)</f>
        <v>16231.4</v>
      </c>
    </row>
    <row r="229" customHeight="true" spans="1:3">
      <c r="A229" s="12">
        <v>226</v>
      </c>
      <c r="B229" s="10" t="s">
        <v>230</v>
      </c>
      <c r="C229" s="11">
        <f>VLOOKUP(B228:B521,[1]第五批!$B$4:$C$298,2,FALSE)</f>
        <v>55094.8</v>
      </c>
    </row>
    <row r="230" customHeight="true" spans="1:3">
      <c r="A230" s="12">
        <v>227</v>
      </c>
      <c r="B230" s="10" t="s">
        <v>231</v>
      </c>
      <c r="C230" s="11">
        <f>VLOOKUP(B229:B522,[1]第五批!$B$4:$C$298,2,FALSE)</f>
        <v>4295</v>
      </c>
    </row>
    <row r="231" customHeight="true" spans="1:3">
      <c r="A231" s="12">
        <v>228</v>
      </c>
      <c r="B231" s="10" t="s">
        <v>232</v>
      </c>
      <c r="C231" s="11">
        <f>VLOOKUP(B230:B523,[1]第五批!$B$4:$C$298,2,FALSE)</f>
        <v>7549.4</v>
      </c>
    </row>
    <row r="232" customHeight="true" spans="1:3">
      <c r="A232" s="12">
        <v>229</v>
      </c>
      <c r="B232" s="10" t="s">
        <v>233</v>
      </c>
      <c r="C232" s="11">
        <f>VLOOKUP(B231:B524,[1]第五批!$B$4:$C$298,2,FALSE)</f>
        <v>36947.1</v>
      </c>
    </row>
    <row r="233" customHeight="true" spans="1:3">
      <c r="A233" s="12">
        <v>230</v>
      </c>
      <c r="B233" s="10" t="s">
        <v>234</v>
      </c>
      <c r="C233" s="11">
        <f>VLOOKUP(B232:B525,[1]第五批!$B$4:$C$298,2,FALSE)</f>
        <v>58186.6</v>
      </c>
    </row>
    <row r="234" customHeight="true" spans="1:3">
      <c r="A234" s="12">
        <v>231</v>
      </c>
      <c r="B234" s="10" t="s">
        <v>235</v>
      </c>
      <c r="C234" s="11">
        <f>VLOOKUP(B233:B526,[1]第五批!$B$4:$C$298,2,FALSE)</f>
        <v>3175</v>
      </c>
    </row>
    <row r="235" customHeight="true" spans="1:3">
      <c r="A235" s="12">
        <v>232</v>
      </c>
      <c r="B235" s="10" t="s">
        <v>236</v>
      </c>
      <c r="C235" s="11">
        <f>VLOOKUP(B234:B527,[1]第五批!$B$4:$C$298,2,FALSE)</f>
        <v>21997</v>
      </c>
    </row>
    <row r="236" customHeight="true" spans="1:3">
      <c r="A236" s="12">
        <v>233</v>
      </c>
      <c r="B236" s="10" t="s">
        <v>237</v>
      </c>
      <c r="C236" s="11">
        <f>VLOOKUP(B235:B528,[1]第五批!$B$4:$C$298,2,FALSE)</f>
        <v>19451.3</v>
      </c>
    </row>
    <row r="237" customHeight="true" spans="1:3">
      <c r="A237" s="12">
        <v>234</v>
      </c>
      <c r="B237" s="10" t="s">
        <v>238</v>
      </c>
      <c r="C237" s="11">
        <f>VLOOKUP(B236:B529,[1]第五批!$B$4:$C$298,2,FALSE)</f>
        <v>23633.6</v>
      </c>
    </row>
    <row r="238" customHeight="true" spans="1:3">
      <c r="A238" s="12">
        <v>235</v>
      </c>
      <c r="B238" s="10" t="s">
        <v>239</v>
      </c>
      <c r="C238" s="11">
        <f>VLOOKUP(B237:B530,[1]第五批!$B$4:$C$298,2,FALSE)</f>
        <v>9891.4</v>
      </c>
    </row>
    <row r="239" customHeight="true" spans="1:3">
      <c r="A239" s="12">
        <v>236</v>
      </c>
      <c r="B239" s="10" t="s">
        <v>240</v>
      </c>
      <c r="C239" s="11">
        <f>VLOOKUP(B238:B531,[1]第五批!$B$4:$C$298,2,FALSE)</f>
        <v>63728.7000000001</v>
      </c>
    </row>
    <row r="240" customHeight="true" spans="1:3">
      <c r="A240" s="12">
        <v>237</v>
      </c>
      <c r="B240" s="10" t="s">
        <v>241</v>
      </c>
      <c r="C240" s="11">
        <f>VLOOKUP(B239:B532,[1]第五批!$B$4:$C$298,2,FALSE)</f>
        <v>106093.6</v>
      </c>
    </row>
    <row r="241" customHeight="true" spans="1:3">
      <c r="A241" s="12">
        <v>238</v>
      </c>
      <c r="B241" s="10" t="s">
        <v>242</v>
      </c>
      <c r="C241" s="11">
        <f>VLOOKUP(B240:B533,[1]第五批!$B$4:$C$298,2,FALSE)</f>
        <v>6228.1</v>
      </c>
    </row>
    <row r="242" customHeight="true" spans="1:3">
      <c r="A242" s="12">
        <v>239</v>
      </c>
      <c r="B242" s="10" t="s">
        <v>243</v>
      </c>
      <c r="C242" s="11">
        <f>VLOOKUP(B241:B534,[1]第五批!$B$4:$C$298,2,FALSE)</f>
        <v>49651.8</v>
      </c>
    </row>
    <row r="243" customHeight="true" spans="1:3">
      <c r="A243" s="12">
        <v>240</v>
      </c>
      <c r="B243" s="10" t="s">
        <v>244</v>
      </c>
      <c r="C243" s="11">
        <f>VLOOKUP(B242:B535,[1]第五批!$B$4:$C$298,2,FALSE)</f>
        <v>11076.6</v>
      </c>
    </row>
    <row r="244" customHeight="true" spans="1:3">
      <c r="A244" s="12">
        <v>241</v>
      </c>
      <c r="B244" s="10" t="s">
        <v>245</v>
      </c>
      <c r="C244" s="11">
        <f>VLOOKUP(B243:B536,[1]第五批!$B$4:$C$298,2,FALSE)</f>
        <v>20203.1</v>
      </c>
    </row>
    <row r="245" customHeight="true" spans="1:3">
      <c r="A245" s="12">
        <v>242</v>
      </c>
      <c r="B245" s="10" t="s">
        <v>246</v>
      </c>
      <c r="C245" s="11">
        <f>VLOOKUP(B244:B537,[1]第五批!$B$4:$C$298,2,FALSE)</f>
        <v>1818</v>
      </c>
    </row>
    <row r="246" customHeight="true" spans="1:3">
      <c r="A246" s="12">
        <v>243</v>
      </c>
      <c r="B246" s="10" t="s">
        <v>247</v>
      </c>
      <c r="C246" s="11">
        <f>VLOOKUP(B245:B538,[1]第五批!$B$4:$C$298,2,FALSE)</f>
        <v>36278.09</v>
      </c>
    </row>
    <row r="247" customHeight="true" spans="1:3">
      <c r="A247" s="12">
        <v>244</v>
      </c>
      <c r="B247" s="10" t="s">
        <v>248</v>
      </c>
      <c r="C247" s="11">
        <f>VLOOKUP(B246:B539,[1]第五批!$B$4:$C$298,2,FALSE)</f>
        <v>34530</v>
      </c>
    </row>
    <row r="248" customHeight="true" spans="1:3">
      <c r="A248" s="12">
        <v>245</v>
      </c>
      <c r="B248" s="10" t="s">
        <v>249</v>
      </c>
      <c r="C248" s="11">
        <f>VLOOKUP(B247:B540,[1]第五批!$B$4:$C$298,2,FALSE)</f>
        <v>6917.2</v>
      </c>
    </row>
    <row r="249" customHeight="true" spans="1:3">
      <c r="A249" s="12">
        <v>246</v>
      </c>
      <c r="B249" s="10" t="s">
        <v>250</v>
      </c>
      <c r="C249" s="11">
        <f>VLOOKUP(B248:B541,[1]第五批!$B$4:$C$298,2,FALSE)</f>
        <v>75011.9</v>
      </c>
    </row>
    <row r="250" customHeight="true" spans="1:3">
      <c r="A250" s="12">
        <v>247</v>
      </c>
      <c r="B250" s="10" t="s">
        <v>251</v>
      </c>
      <c r="C250" s="11">
        <f>VLOOKUP(B249:B542,[1]第五批!$B$4:$C$298,2,FALSE)</f>
        <v>9045.75</v>
      </c>
    </row>
    <row r="251" customHeight="true" spans="1:3">
      <c r="A251" s="12">
        <v>248</v>
      </c>
      <c r="B251" s="10" t="s">
        <v>252</v>
      </c>
      <c r="C251" s="11">
        <f>VLOOKUP(B250:B543,[1]第五批!$B$4:$C$298,2,FALSE)</f>
        <v>38686.2</v>
      </c>
    </row>
    <row r="252" customHeight="true" spans="1:3">
      <c r="A252" s="12">
        <v>249</v>
      </c>
      <c r="B252" s="10" t="s">
        <v>253</v>
      </c>
      <c r="C252" s="11">
        <f>VLOOKUP(B251:B544,[1]第五批!$B$4:$C$298,2,FALSE)</f>
        <v>12860.55</v>
      </c>
    </row>
    <row r="253" customHeight="true" spans="1:3">
      <c r="A253" s="12">
        <v>250</v>
      </c>
      <c r="B253" s="10" t="s">
        <v>254</v>
      </c>
      <c r="C253" s="11">
        <f>VLOOKUP(B252:B545,[1]第五批!$B$4:$C$298,2,FALSE)</f>
        <v>6663.2</v>
      </c>
    </row>
    <row r="254" customHeight="true" spans="1:3">
      <c r="A254" s="12">
        <v>251</v>
      </c>
      <c r="B254" s="10" t="s">
        <v>255</v>
      </c>
      <c r="C254" s="11">
        <f>VLOOKUP(B253:B546,[1]第五批!$B$4:$C$298,2,FALSE)</f>
        <v>22448.95</v>
      </c>
    </row>
    <row r="255" customHeight="true" spans="1:3">
      <c r="A255" s="12">
        <v>252</v>
      </c>
      <c r="B255" s="10" t="s">
        <v>256</v>
      </c>
      <c r="C255" s="11">
        <f>VLOOKUP(B254:B547,[1]第五批!$B$4:$C$298,2,FALSE)</f>
        <v>6622.8</v>
      </c>
    </row>
    <row r="256" customHeight="true" spans="1:3">
      <c r="A256" s="12">
        <v>253</v>
      </c>
      <c r="B256" s="10" t="s">
        <v>257</v>
      </c>
      <c r="C256" s="11">
        <f>VLOOKUP(B255:B548,[1]第五批!$B$4:$C$298,2,FALSE)</f>
        <v>4871.5</v>
      </c>
    </row>
    <row r="257" customHeight="true" spans="1:3">
      <c r="A257" s="12">
        <v>254</v>
      </c>
      <c r="B257" s="10" t="s">
        <v>258</v>
      </c>
      <c r="C257" s="11">
        <f>VLOOKUP(B256:B549,[1]第五批!$B$4:$C$298,2,FALSE)</f>
        <v>143127.15</v>
      </c>
    </row>
    <row r="258" customHeight="true" spans="1:3">
      <c r="A258" s="12">
        <v>255</v>
      </c>
      <c r="B258" s="10" t="s">
        <v>259</v>
      </c>
      <c r="C258" s="11">
        <f>VLOOKUP(B257:B550,[1]第五批!$B$4:$C$298,2,FALSE)</f>
        <v>63782.0500000001</v>
      </c>
    </row>
    <row r="259" customHeight="true" spans="1:3">
      <c r="A259" s="12">
        <v>256</v>
      </c>
      <c r="B259" s="10" t="s">
        <v>260</v>
      </c>
      <c r="C259" s="11">
        <f>VLOOKUP(B258:B551,[1]第五批!$B$4:$C$298,2,FALSE)</f>
        <v>9483.8</v>
      </c>
    </row>
    <row r="260" customHeight="true" spans="1:3">
      <c r="A260" s="12">
        <v>257</v>
      </c>
      <c r="B260" s="10" t="s">
        <v>261</v>
      </c>
      <c r="C260" s="11">
        <f>VLOOKUP(B259:B552,[1]第五批!$B$4:$C$298,2,FALSE)</f>
        <v>8789.05</v>
      </c>
    </row>
    <row r="261" customHeight="true" spans="1:3">
      <c r="A261" s="12">
        <v>258</v>
      </c>
      <c r="B261" s="10" t="s">
        <v>262</v>
      </c>
      <c r="C261" s="11">
        <f>VLOOKUP(B260:B553,[1]第五批!$B$4:$C$298,2,FALSE)</f>
        <v>50701.1</v>
      </c>
    </row>
    <row r="262" customHeight="true" spans="1:3">
      <c r="A262" s="12">
        <v>259</v>
      </c>
      <c r="B262" s="10" t="s">
        <v>263</v>
      </c>
      <c r="C262" s="11">
        <f>VLOOKUP(B261:B554,[1]第五批!$B$4:$C$298,2,FALSE)</f>
        <v>10806</v>
      </c>
    </row>
    <row r="263" customHeight="true" spans="1:3">
      <c r="A263" s="12">
        <v>260</v>
      </c>
      <c r="B263" s="10" t="s">
        <v>264</v>
      </c>
      <c r="C263" s="11">
        <f>VLOOKUP(B262:B555,[1]第五批!$B$4:$C$298,2,FALSE)</f>
        <v>18708</v>
      </c>
    </row>
    <row r="264" customHeight="true" spans="1:3">
      <c r="A264" s="12">
        <v>261</v>
      </c>
      <c r="B264" s="10" t="s">
        <v>265</v>
      </c>
      <c r="C264" s="11">
        <f>VLOOKUP(B263:B556,[1]第五批!$B$4:$C$298,2,FALSE)</f>
        <v>9451.4</v>
      </c>
    </row>
    <row r="265" customHeight="true" spans="1:3">
      <c r="A265" s="12">
        <v>262</v>
      </c>
      <c r="B265" s="10" t="s">
        <v>266</v>
      </c>
      <c r="C265" s="11">
        <f>VLOOKUP(B264:B557,[1]第五批!$B$4:$C$298,2,FALSE)</f>
        <v>23155.7</v>
      </c>
    </row>
    <row r="266" customHeight="true" spans="1:3">
      <c r="A266" s="12">
        <v>263</v>
      </c>
      <c r="B266" s="10" t="s">
        <v>267</v>
      </c>
      <c r="C266" s="11">
        <f>VLOOKUP(B265:B558,[1]第五批!$B$4:$C$298,2,FALSE)</f>
        <v>35034.9</v>
      </c>
    </row>
    <row r="267" customHeight="true" spans="1:3">
      <c r="A267" s="12">
        <v>264</v>
      </c>
      <c r="B267" s="10" t="s">
        <v>268</v>
      </c>
      <c r="C267" s="11">
        <f>VLOOKUP(B266:B559,[1]第五批!$B$4:$C$298,2,FALSE)</f>
        <v>4049.55</v>
      </c>
    </row>
    <row r="268" customHeight="true" spans="1:3">
      <c r="A268" s="12">
        <v>265</v>
      </c>
      <c r="B268" s="10" t="s">
        <v>269</v>
      </c>
      <c r="C268" s="11">
        <f>VLOOKUP(B267:B560,[1]第五批!$B$4:$C$298,2,FALSE)</f>
        <v>15269.4</v>
      </c>
    </row>
    <row r="269" customHeight="true" spans="1:3">
      <c r="A269" s="12">
        <v>266</v>
      </c>
      <c r="B269" s="10" t="s">
        <v>270</v>
      </c>
      <c r="C269" s="11">
        <f>VLOOKUP(B268:B561,[1]第五批!$B$4:$C$298,2,FALSE)</f>
        <v>12000</v>
      </c>
    </row>
    <row r="270" customHeight="true" spans="1:3">
      <c r="A270" s="12">
        <v>267</v>
      </c>
      <c r="B270" s="10" t="s">
        <v>271</v>
      </c>
      <c r="C270" s="11">
        <f>VLOOKUP(B269:B562,[1]第五批!$B$4:$C$298,2,FALSE)</f>
        <v>4998.8</v>
      </c>
    </row>
    <row r="271" customHeight="true" spans="1:3">
      <c r="A271" s="12">
        <v>268</v>
      </c>
      <c r="B271" s="10" t="s">
        <v>272</v>
      </c>
      <c r="C271" s="11">
        <f>VLOOKUP(B270:B563,[1]第五批!$B$4:$C$298,2,FALSE)</f>
        <v>51505.95</v>
      </c>
    </row>
    <row r="272" customHeight="true" spans="1:3">
      <c r="A272" s="12">
        <v>269</v>
      </c>
      <c r="B272" s="10" t="s">
        <v>273</v>
      </c>
      <c r="C272" s="11">
        <f>VLOOKUP(B271:B564,[1]第五批!$B$4:$C$298,2,FALSE)</f>
        <v>8000.5</v>
      </c>
    </row>
    <row r="273" customHeight="true" spans="1:3">
      <c r="A273" s="12">
        <v>270</v>
      </c>
      <c r="B273" s="10" t="s">
        <v>274</v>
      </c>
      <c r="C273" s="11">
        <f>VLOOKUP(B272:B565,[1]第五批!$B$4:$C$298,2,FALSE)</f>
        <v>499.8</v>
      </c>
    </row>
    <row r="274" customHeight="true" spans="1:3">
      <c r="A274" s="12">
        <v>271</v>
      </c>
      <c r="B274" s="10" t="s">
        <v>275</v>
      </c>
      <c r="C274" s="11">
        <f>VLOOKUP(B273:B566,[1]第五批!$B$4:$C$298,2,FALSE)</f>
        <v>919.8</v>
      </c>
    </row>
    <row r="275" customHeight="true" spans="1:3">
      <c r="A275" s="12">
        <v>272</v>
      </c>
      <c r="B275" s="10" t="s">
        <v>276</v>
      </c>
      <c r="C275" s="11">
        <f>VLOOKUP(B274:B567,[1]第五批!$B$4:$C$298,2,FALSE)</f>
        <v>9130.1</v>
      </c>
    </row>
    <row r="276" customHeight="true" spans="1:3">
      <c r="A276" s="12">
        <v>273</v>
      </c>
      <c r="B276" s="10" t="s">
        <v>277</v>
      </c>
      <c r="C276" s="11">
        <f>VLOOKUP(B275:B568,[1]第五批!$B$4:$C$298,2,FALSE)</f>
        <v>5413</v>
      </c>
    </row>
    <row r="277" customHeight="true" spans="1:3">
      <c r="A277" s="12">
        <v>274</v>
      </c>
      <c r="B277" s="10" t="s">
        <v>278</v>
      </c>
      <c r="C277" s="11">
        <f>VLOOKUP(B276:B569,[1]第五批!$B$4:$C$298,2,FALSE)</f>
        <v>5258.8</v>
      </c>
    </row>
    <row r="278" customHeight="true" spans="1:3">
      <c r="A278" s="12">
        <v>275</v>
      </c>
      <c r="B278" s="10" t="s">
        <v>279</v>
      </c>
      <c r="C278" s="11">
        <f>VLOOKUP(B277:B570,[1]第五批!$B$4:$C$298,2,FALSE)</f>
        <v>4187.2</v>
      </c>
    </row>
    <row r="279" customHeight="true" spans="1:3">
      <c r="A279" s="12">
        <v>276</v>
      </c>
      <c r="B279" s="10" t="s">
        <v>280</v>
      </c>
      <c r="C279" s="11">
        <f>VLOOKUP(B278:B571,[1]第五批!$B$4:$C$298,2,FALSE)</f>
        <v>8503.4</v>
      </c>
    </row>
    <row r="280" customHeight="true" spans="1:3">
      <c r="A280" s="12">
        <v>277</v>
      </c>
      <c r="B280" s="10" t="s">
        <v>281</v>
      </c>
      <c r="C280" s="11">
        <f>VLOOKUP(B279:B572,[1]第五批!$B$4:$C$298,2,FALSE)</f>
        <v>640</v>
      </c>
    </row>
    <row r="281" customHeight="true" spans="1:3">
      <c r="A281" s="12">
        <v>278</v>
      </c>
      <c r="B281" s="10" t="s">
        <v>282</v>
      </c>
      <c r="C281" s="11">
        <f>VLOOKUP(B280:B573,[1]第五批!$B$4:$C$298,2,FALSE)</f>
        <v>1125</v>
      </c>
    </row>
    <row r="282" customHeight="true" spans="1:3">
      <c r="A282" s="12">
        <v>279</v>
      </c>
      <c r="B282" s="10" t="s">
        <v>283</v>
      </c>
      <c r="C282" s="11">
        <f>VLOOKUP(B281:B574,[1]第五批!$B$4:$C$298,2,FALSE)</f>
        <v>4644.65</v>
      </c>
    </row>
    <row r="283" customHeight="true" spans="1:3">
      <c r="A283" s="12">
        <v>280</v>
      </c>
      <c r="B283" s="10" t="s">
        <v>284</v>
      </c>
      <c r="C283" s="11">
        <f>VLOOKUP(B282:B575,[1]第五批!$B$4:$C$298,2,FALSE)</f>
        <v>733.6</v>
      </c>
    </row>
    <row r="284" customHeight="true" spans="1:3">
      <c r="A284" s="12">
        <v>281</v>
      </c>
      <c r="B284" s="10" t="s">
        <v>285</v>
      </c>
      <c r="C284" s="11">
        <f>VLOOKUP(B283:B576,[1]第五批!$B$4:$C$298,2,FALSE)</f>
        <v>10227.2</v>
      </c>
    </row>
    <row r="285" customHeight="true" spans="1:3">
      <c r="A285" s="12">
        <v>282</v>
      </c>
      <c r="B285" s="10" t="s">
        <v>286</v>
      </c>
      <c r="C285" s="11">
        <f>VLOOKUP(B284:B577,[1]第五批!$B$4:$C$298,2,FALSE)</f>
        <v>976.6</v>
      </c>
    </row>
    <row r="286" customHeight="true" spans="1:3">
      <c r="A286" s="12">
        <v>283</v>
      </c>
      <c r="B286" s="10" t="s">
        <v>287</v>
      </c>
      <c r="C286" s="11">
        <f>VLOOKUP(B285:B578,[1]第五批!$B$4:$C$298,2,FALSE)</f>
        <v>27075.7</v>
      </c>
    </row>
    <row r="287" customHeight="true" spans="1:3">
      <c r="A287" s="12">
        <v>284</v>
      </c>
      <c r="B287" s="10" t="s">
        <v>288</v>
      </c>
      <c r="C287" s="11">
        <f>VLOOKUP(B286:B579,[1]第五批!$B$4:$C$298,2,FALSE)</f>
        <v>8557.15</v>
      </c>
    </row>
    <row r="288" customHeight="true" spans="1:3">
      <c r="A288" s="12">
        <v>285</v>
      </c>
      <c r="B288" s="10" t="s">
        <v>289</v>
      </c>
      <c r="C288" s="11">
        <f>VLOOKUP(B287:B580,[1]第五批!$B$4:$C$298,2,FALSE)</f>
        <v>4210</v>
      </c>
    </row>
    <row r="289" customHeight="true" spans="1:3">
      <c r="A289" s="12">
        <v>286</v>
      </c>
      <c r="B289" s="10" t="s">
        <v>290</v>
      </c>
      <c r="C289" s="11">
        <f>VLOOKUP(B288:B581,[1]第五批!$B$4:$C$298,2,FALSE)</f>
        <v>972.4</v>
      </c>
    </row>
    <row r="290" customHeight="true" spans="1:3">
      <c r="A290" s="12">
        <v>287</v>
      </c>
      <c r="B290" s="10" t="s">
        <v>291</v>
      </c>
      <c r="C290" s="11">
        <f>VLOOKUP(B289:B582,[1]第五批!$B$4:$C$298,2,FALSE)</f>
        <v>8843.65</v>
      </c>
    </row>
    <row r="291" customHeight="true" spans="1:3">
      <c r="A291" s="12">
        <v>288</v>
      </c>
      <c r="B291" s="10" t="s">
        <v>292</v>
      </c>
      <c r="C291" s="11">
        <f>VLOOKUP(B290:B583,[1]第五批!$B$4:$C$298,2,FALSE)</f>
        <v>479.8</v>
      </c>
    </row>
    <row r="292" customHeight="true" spans="1:3">
      <c r="A292" s="12">
        <v>289</v>
      </c>
      <c r="B292" s="10" t="s">
        <v>293</v>
      </c>
      <c r="C292" s="11">
        <f>VLOOKUP(B291:B584,[1]第五批!$B$4:$C$298,2,FALSE)</f>
        <v>6649.2</v>
      </c>
    </row>
    <row r="293" customHeight="true" spans="1:3">
      <c r="A293" s="12">
        <v>290</v>
      </c>
      <c r="B293" s="10" t="s">
        <v>294</v>
      </c>
      <c r="C293" s="11">
        <f>VLOOKUP(B292:B585,[1]第五批!$B$4:$C$298,2,FALSE)</f>
        <v>2859.2</v>
      </c>
    </row>
    <row r="294" customHeight="true" spans="1:3">
      <c r="A294" s="12">
        <v>291</v>
      </c>
      <c r="B294" s="10" t="s">
        <v>295</v>
      </c>
      <c r="C294" s="11">
        <f>VLOOKUP(B293:B586,[1]第五批!$B$4:$C$298,2,FALSE)</f>
        <v>5087.8</v>
      </c>
    </row>
    <row r="295" customHeight="true" spans="1:3">
      <c r="A295" s="12">
        <v>292</v>
      </c>
      <c r="B295" s="10" t="s">
        <v>296</v>
      </c>
      <c r="C295" s="11">
        <f>VLOOKUP(B294:B587,[1]第五批!$B$4:$C$298,2,FALSE)</f>
        <v>11073.2</v>
      </c>
    </row>
    <row r="296" customHeight="true" spans="1:3">
      <c r="A296" s="12">
        <v>293</v>
      </c>
      <c r="B296" s="10" t="s">
        <v>297</v>
      </c>
      <c r="C296" s="11">
        <f>VLOOKUP(B295:B588,[1]第五批!$B$4:$C$298,2,FALSE)</f>
        <v>142905</v>
      </c>
    </row>
    <row r="297" customHeight="true" spans="1:3">
      <c r="A297" s="12">
        <v>294</v>
      </c>
      <c r="B297" s="10" t="s">
        <v>298</v>
      </c>
      <c r="C297" s="11">
        <f>VLOOKUP(B296:B589,[1]第五批!$B$4:$C$298,2,FALSE)</f>
        <v>162206.5</v>
      </c>
    </row>
    <row r="298" customHeight="true" spans="1:3">
      <c r="A298" s="12" t="s">
        <v>299</v>
      </c>
      <c r="B298" s="12"/>
      <c r="C298" s="13">
        <f>SUM(C4:C297)</f>
        <v>27989157.88</v>
      </c>
    </row>
  </sheetData>
  <mergeCells count="2">
    <mergeCell ref="A2:C2"/>
    <mergeCell ref="A298:B298"/>
  </mergeCells>
  <printOptions horizontalCentered="true"/>
  <pageMargins left="0.700694444444445" right="0.700694444444445" top="0.590277777777778" bottom="0.511805555555556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线下第五批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dbx</cp:lastModifiedBy>
  <dcterms:created xsi:type="dcterms:W3CDTF">2023-05-13T11:15:00Z</dcterms:created>
  <dcterms:modified xsi:type="dcterms:W3CDTF">2025-11-26T15:38:10Z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2052-11.8.2.10422</vt:lpwstr>
  </property>
</Properties>
</file>