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<sst xmlns="http://schemas.openxmlformats.org/spreadsheetml/2006/main" count="41" uniqueCount="37">
  <si>
    <t>内外贸一体化2024年增强内外贸订单交付通道保障能力项目专项资金审核表</t>
  </si>
  <si>
    <r>
      <rPr>
        <sz val="14"/>
        <rFont val="仿宋_GB2312"/>
        <charset val="134"/>
      </rPr>
      <t>时间：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仿宋_GB2312"/>
        <charset val="134"/>
      </rPr>
      <t>单位：元</t>
    </r>
  </si>
  <si>
    <t>序号</t>
  </si>
  <si>
    <t>项目编号</t>
  </si>
  <si>
    <t>企业名称</t>
  </si>
  <si>
    <t>项目</t>
  </si>
  <si>
    <t>航线</t>
  </si>
  <si>
    <t>航线类型</t>
  </si>
  <si>
    <t>靠港作业航次</t>
  </si>
  <si>
    <t>审核航次</t>
  </si>
  <si>
    <r>
      <rPr>
        <sz val="16"/>
        <color rgb="FF000000"/>
        <rFont val="黑体"/>
        <charset val="134"/>
      </rPr>
      <t>补贴标准</t>
    </r>
    <r>
      <rPr>
        <sz val="16"/>
        <color theme="1"/>
        <rFont val="黑体"/>
        <charset val="134"/>
      </rPr>
      <t xml:space="preserve">
（元/航次）</t>
    </r>
  </si>
  <si>
    <t>资助金额</t>
  </si>
  <si>
    <t>是否存在
不予资助情况</t>
  </si>
  <si>
    <t>备注</t>
  </si>
  <si>
    <t>D2024-06118</t>
  </si>
  <si>
    <r>
      <rPr>
        <sz val="16"/>
        <rFont val="仿宋_GB2312"/>
        <charset val="134"/>
      </rPr>
      <t>东莞港务集团有限公司</t>
    </r>
  </si>
  <si>
    <r>
      <rPr>
        <sz val="16"/>
        <color theme="1"/>
        <rFont val="仿宋_GB2312"/>
        <charset val="134"/>
      </rPr>
      <t>增强内外贸订单交付通道保障能力项目</t>
    </r>
  </si>
  <si>
    <r>
      <rPr>
        <sz val="16"/>
        <color theme="1"/>
        <rFont val="仿宋_GB2312"/>
        <charset val="134"/>
      </rPr>
      <t>东莞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胡志明</t>
    </r>
  </si>
  <si>
    <r>
      <rPr>
        <sz val="16"/>
        <color theme="1"/>
        <rFont val="仿宋_GB2312"/>
        <charset val="134"/>
      </rPr>
      <t>新开通（近洋）</t>
    </r>
  </si>
  <si>
    <t>否</t>
  </si>
  <si>
    <r>
      <rPr>
        <sz val="16"/>
        <color theme="1"/>
        <rFont val="仿宋_GB2312"/>
        <charset val="134"/>
      </rPr>
      <t>东莞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马六甲</t>
    </r>
  </si>
  <si>
    <t>航次008E从印度印诺尔到东莞港，未显示马六甲，核减后为12航次。</t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</si>
  <si>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委内瑞拉</t>
    </r>
  </si>
  <si>
    <r>
      <rPr>
        <sz val="16"/>
        <color theme="1"/>
        <rFont val="仿宋_GB2312"/>
        <charset val="134"/>
      </rPr>
      <t>新开通（远洋）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</si>
  <si>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坦桑尼亚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</si>
  <si>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英国</t>
    </r>
  </si>
  <si>
    <r>
      <rPr>
        <sz val="16"/>
        <color theme="1"/>
        <rFont val="仿宋_GB2312"/>
        <charset val="134"/>
      </rPr>
      <t>泰国林查班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</si>
  <si>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新开通（冷链）</t>
    </r>
  </si>
  <si>
    <r>
      <rPr>
        <sz val="16"/>
        <color theme="1"/>
        <rFont val="仿宋_GB2312"/>
        <charset val="134"/>
      </rPr>
      <t>奥比岛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</si>
  <si>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加密（近洋）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</si>
  <si>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27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36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9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</si>
  <si>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印尼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</si>
  <si>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31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61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</si>
  <si>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仿宋_GB2312"/>
        <charset val="134"/>
      </rPr>
      <t>新西兰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</si>
  <si>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加密（冷链）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</si>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</sst>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_GBK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6"/>
      <color indexed="8"/>
      <name val="黑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黑体"/>
      <charset val="134"/>
    </font>
    <font>
      <sz val="16"/>
      <name val="仿宋_GB2312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5" borderId="10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8" fillId="27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3" borderId="7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13" borderId="11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177" fontId="1" fillId="0" borderId="0" xfId="0" applyNumberFormat="true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horizontal="justify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7" fontId="2" fillId="0" borderId="0" xfId="0" applyNumberFormat="true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justify" vertical="center" wrapText="true"/>
    </xf>
    <xf numFmtId="177" fontId="4" fillId="0" borderId="0" xfId="0" applyNumberFormat="true" applyFont="true" applyFill="true" applyBorder="true" applyAlignment="true">
      <alignment horizontal="left" vertical="center" wrapText="true"/>
    </xf>
    <xf numFmtId="176" fontId="4" fillId="0" borderId="0" xfId="0" applyNumberFormat="true" applyFont="true" applyFill="true" applyBorder="true" applyAlignment="true">
      <alignment horizontal="justify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6" fillId="0" borderId="2" xfId="0" applyFont="true" applyFill="true" applyBorder="true" applyAlignment="true">
      <alignment vertical="center" wrapText="true"/>
    </xf>
    <xf numFmtId="3" fontId="12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5"/>
  <sheetViews>
    <sheetView tabSelected="1" zoomScale="85" zoomScaleNormal="85" workbookViewId="0">
      <selection activeCell="E17" sqref="E17"/>
    </sheetView>
  </sheetViews>
  <sheetFormatPr defaultColWidth="8.89166666666667" defaultRowHeight="25.5" customHeight="true"/>
  <cols>
    <col min="1" max="1" width="6.46666666666667" style="1" customWidth="true"/>
    <col min="2" max="2" width="13.375" style="1" customWidth="true"/>
    <col min="3" max="3" width="13.8166666666667" style="1" customWidth="true"/>
    <col min="4" max="4" width="14.2583333333333" style="1" customWidth="true"/>
    <col min="5" max="6" width="27.9666666666667" style="1" customWidth="true"/>
    <col min="7" max="7" width="19.5583333333333" style="1" customWidth="true"/>
    <col min="8" max="8" width="15.5833333333333" style="1" customWidth="true"/>
    <col min="9" max="9" width="18.375" style="1" customWidth="true"/>
    <col min="10" max="10" width="18.525" style="2" customWidth="true"/>
    <col min="11" max="11" width="19.4083333333333" style="1" customWidth="true"/>
    <col min="12" max="12" width="32.6333333333333" style="3" customWidth="true"/>
    <col min="13" max="16384" width="8.89166666666667" style="1"/>
  </cols>
  <sheetData>
    <row r="1" s="1" customFormat="true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5"/>
      <c r="K1" s="4"/>
      <c r="L1" s="16"/>
    </row>
    <row r="2" s="1" customFormat="true" ht="22" customHeight="true" spans="1:12">
      <c r="A2" s="4"/>
      <c r="B2" s="4"/>
      <c r="C2" s="4"/>
      <c r="D2" s="4"/>
      <c r="E2" s="4"/>
      <c r="F2" s="4"/>
      <c r="G2" s="4"/>
      <c r="H2" s="4"/>
      <c r="I2" s="4"/>
      <c r="J2" s="15"/>
      <c r="K2" s="4"/>
      <c r="L2" s="16"/>
    </row>
    <row r="3" s="1" customFormat="true" ht="29" customHeight="true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17"/>
      <c r="K3" s="6"/>
      <c r="L3" s="18"/>
    </row>
    <row r="4" s="1" customFormat="true" ht="48" customHeight="true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12" t="s">
        <v>9</v>
      </c>
      <c r="I4" s="12" t="s">
        <v>10</v>
      </c>
      <c r="J4" s="7" t="s">
        <v>11</v>
      </c>
      <c r="K4" s="7" t="s">
        <v>12</v>
      </c>
      <c r="L4" s="7" t="s">
        <v>13</v>
      </c>
    </row>
    <row r="5" s="1" customFormat="true" ht="40" customHeight="true" spans="1:12">
      <c r="A5" s="8">
        <v>1</v>
      </c>
      <c r="B5" s="9" t="s">
        <v>14</v>
      </c>
      <c r="C5" s="9" t="s">
        <v>15</v>
      </c>
      <c r="D5" s="8" t="s">
        <v>16</v>
      </c>
      <c r="E5" s="8" t="s">
        <v>17</v>
      </c>
      <c r="F5" s="8" t="s">
        <v>18</v>
      </c>
      <c r="G5" s="13">
        <v>7</v>
      </c>
      <c r="H5" s="13">
        <v>7</v>
      </c>
      <c r="I5" s="19">
        <v>100000</v>
      </c>
      <c r="J5" s="20">
        <v>700000</v>
      </c>
      <c r="K5" s="14" t="s">
        <v>19</v>
      </c>
      <c r="L5" s="21"/>
    </row>
    <row r="6" s="1" customFormat="true" ht="59" customHeight="true" spans="1:12">
      <c r="A6" s="8">
        <v>2</v>
      </c>
      <c r="B6" s="9"/>
      <c r="C6" s="9"/>
      <c r="D6" s="8"/>
      <c r="E6" s="14" t="s">
        <v>20</v>
      </c>
      <c r="F6" s="8" t="s">
        <v>18</v>
      </c>
      <c r="G6" s="13">
        <v>13</v>
      </c>
      <c r="H6" s="13">
        <v>12</v>
      </c>
      <c r="I6" s="19">
        <v>100000</v>
      </c>
      <c r="J6" s="20">
        <v>1200000</v>
      </c>
      <c r="K6" s="14"/>
      <c r="L6" s="21" t="s">
        <v>21</v>
      </c>
    </row>
    <row r="7" s="1" customFormat="true" ht="40" customHeight="true" spans="1:12">
      <c r="A7" s="8">
        <v>3</v>
      </c>
      <c r="B7" s="9"/>
      <c r="C7" s="9"/>
      <c r="D7" s="8"/>
      <c r="E7" s="8" t="s">
        <v>22</v>
      </c>
      <c r="F7" s="8" t="s">
        <v>23</v>
      </c>
      <c r="G7" s="13">
        <v>8</v>
      </c>
      <c r="H7" s="13">
        <v>8</v>
      </c>
      <c r="I7" s="19">
        <v>150000</v>
      </c>
      <c r="J7" s="20">
        <v>1200000</v>
      </c>
      <c r="K7" s="14"/>
      <c r="L7" s="21"/>
    </row>
    <row r="8" s="1" customFormat="true" ht="40" customHeight="true" spans="1:12">
      <c r="A8" s="8">
        <v>4</v>
      </c>
      <c r="B8" s="9"/>
      <c r="C8" s="9"/>
      <c r="D8" s="8"/>
      <c r="E8" s="8" t="s">
        <v>24</v>
      </c>
      <c r="F8" s="8" t="s">
        <v>23</v>
      </c>
      <c r="G8" s="13">
        <v>3</v>
      </c>
      <c r="H8" s="13">
        <v>3</v>
      </c>
      <c r="I8" s="19">
        <v>150000</v>
      </c>
      <c r="J8" s="20">
        <v>450000</v>
      </c>
      <c r="K8" s="14"/>
      <c r="L8" s="21"/>
    </row>
    <row r="9" s="1" customFormat="true" ht="40" customHeight="true" spans="1:12">
      <c r="A9" s="8">
        <v>5</v>
      </c>
      <c r="B9" s="9"/>
      <c r="C9" s="9"/>
      <c r="D9" s="8"/>
      <c r="E9" s="8" t="s">
        <v>25</v>
      </c>
      <c r="F9" s="8" t="s">
        <v>23</v>
      </c>
      <c r="G9" s="13">
        <v>2</v>
      </c>
      <c r="H9" s="13">
        <v>2</v>
      </c>
      <c r="I9" s="19">
        <v>150000</v>
      </c>
      <c r="J9" s="20">
        <v>300000</v>
      </c>
      <c r="K9" s="14"/>
      <c r="L9" s="21"/>
    </row>
    <row r="10" s="1" customFormat="true" ht="40" customHeight="true" spans="1:12">
      <c r="A10" s="8">
        <v>6</v>
      </c>
      <c r="B10" s="9"/>
      <c r="C10" s="9"/>
      <c r="D10" s="8"/>
      <c r="E10" s="8" t="s">
        <v>26</v>
      </c>
      <c r="F10" s="8" t="s">
        <v>27</v>
      </c>
      <c r="G10" s="8">
        <v>5</v>
      </c>
      <c r="H10" s="13">
        <v>5</v>
      </c>
      <c r="I10" s="19">
        <v>600000</v>
      </c>
      <c r="J10" s="20">
        <v>3000000</v>
      </c>
      <c r="K10" s="14"/>
      <c r="L10" s="21"/>
    </row>
    <row r="11" s="1" customFormat="true" ht="60" customHeight="true" spans="1:12">
      <c r="A11" s="8">
        <v>7</v>
      </c>
      <c r="B11" s="9"/>
      <c r="C11" s="9"/>
      <c r="D11" s="8"/>
      <c r="E11" s="14" t="s">
        <v>28</v>
      </c>
      <c r="F11" s="8" t="s">
        <v>29</v>
      </c>
      <c r="G11" s="8">
        <v>36</v>
      </c>
      <c r="H11" s="13">
        <v>9</v>
      </c>
      <c r="I11" s="19">
        <v>80000</v>
      </c>
      <c r="J11" s="20">
        <v>720000</v>
      </c>
      <c r="K11" s="14"/>
      <c r="L11" s="22" t="s">
        <v>30</v>
      </c>
    </row>
    <row r="12" s="1" customFormat="true" ht="60" customHeight="true" spans="1:12">
      <c r="A12" s="8">
        <v>8</v>
      </c>
      <c r="B12" s="9"/>
      <c r="C12" s="9"/>
      <c r="D12" s="8"/>
      <c r="E12" s="8" t="s">
        <v>31</v>
      </c>
      <c r="F12" s="8" t="s">
        <v>29</v>
      </c>
      <c r="G12" s="8">
        <v>61</v>
      </c>
      <c r="H12" s="13">
        <v>30</v>
      </c>
      <c r="I12" s="19">
        <v>80000</v>
      </c>
      <c r="J12" s="20">
        <v>2400000</v>
      </c>
      <c r="K12" s="14"/>
      <c r="L12" s="22" t="s">
        <v>32</v>
      </c>
    </row>
    <row r="13" s="1" customFormat="true" ht="60" customHeight="true" spans="1:12">
      <c r="A13" s="8">
        <v>9</v>
      </c>
      <c r="B13" s="9"/>
      <c r="C13" s="9"/>
      <c r="D13" s="8"/>
      <c r="E13" s="8" t="s">
        <v>33</v>
      </c>
      <c r="F13" s="8" t="s">
        <v>34</v>
      </c>
      <c r="G13" s="8">
        <v>3</v>
      </c>
      <c r="H13" s="13">
        <v>1</v>
      </c>
      <c r="I13" s="19">
        <v>80000</v>
      </c>
      <c r="J13" s="20">
        <v>80000</v>
      </c>
      <c r="K13" s="14"/>
      <c r="L13" s="22" t="s">
        <v>35</v>
      </c>
    </row>
    <row r="14" s="1" customFormat="true" ht="40" customHeight="true" spans="1:12">
      <c r="A14" s="10" t="s">
        <v>36</v>
      </c>
      <c r="B14" s="11"/>
      <c r="C14" s="11"/>
      <c r="D14" s="11"/>
      <c r="E14" s="11"/>
      <c r="F14" s="11"/>
      <c r="G14" s="10">
        <f>SUM(G5:G13)</f>
        <v>138</v>
      </c>
      <c r="H14" s="8">
        <f>SUM(H5:H13)</f>
        <v>77</v>
      </c>
      <c r="I14" s="23"/>
      <c r="J14" s="20">
        <f>SUM(J5:J13)</f>
        <v>10050000</v>
      </c>
      <c r="K14" s="24"/>
      <c r="L14" s="25"/>
    </row>
    <row r="15" s="1" customFormat="true" customHeight="true" spans="10:12">
      <c r="J15" s="2"/>
      <c r="L15" s="3"/>
    </row>
  </sheetData>
  <mergeCells count="7">
    <mergeCell ref="A3:L3"/>
    <mergeCell ref="A14:F14"/>
    <mergeCell ref="B5:B13"/>
    <mergeCell ref="C5:C13"/>
    <mergeCell ref="D5:D13"/>
    <mergeCell ref="K5:K13"/>
    <mergeCell ref="A1:L2"/>
  </mergeCells>
  <pageMargins left="0.751388888888889" right="0.751388888888889" top="0.60625" bottom="0.409027777777778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钊</dc:creator>
  <cp:lastModifiedBy>Kylin</cp:lastModifiedBy>
  <dcterms:created xsi:type="dcterms:W3CDTF">2023-05-17T01:36:00Z</dcterms:created>
  <dcterms:modified xsi:type="dcterms:W3CDTF">2025-11-24T15:05:56Z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0F4337B4B6D346C68CA028476F6FFB1D_13</vt:lpwstr>
  </property>
  <property fmtid="{D5CDD505-2E9C-101B-9397-08002B2CF9AE}" pid="3" name="KSOProductBuildVer">
    <vt:lpwstr>2052-11.8.2.10422</vt:lpwstr>
  </property>
</Properties>
</file>