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线下第二批" sheetId="3" r:id="rId1"/>
  </sheets>
  <externalReferences>
    <externalReference r:id="rId2"/>
  </externalReferences>
  <definedNames>
    <definedName name="_xlnm._FilterDatabase" localSheetId="0" hidden="1">线下第二批!$A$1:$C$283</definedName>
  </definedNames>
  <calcPr calcId="144525"/>
</workbook>
</file>

<file path=xl/sharedStrings.xml><?xml version="1.0" encoding="utf-8"?>
<sst xmlns="http://schemas.openxmlformats.org/spreadsheetml/2006/main" count="285" uniqueCount="285">
  <si>
    <t>附件：</t>
  </si>
  <si>
    <t>2025年“乐购东莞”家电以旧换新活动拟拨付补贴名单（线下第三批）</t>
  </si>
  <si>
    <t>序号</t>
  </si>
  <si>
    <t>企业名称</t>
  </si>
  <si>
    <t>通过审核金额（元）</t>
  </si>
  <si>
    <t>宸霖家居（东莞）有限公司</t>
  </si>
  <si>
    <t>东莞安佑商贸科技有限公司</t>
  </si>
  <si>
    <t>东莞百安居装饰建材有限公司</t>
  </si>
  <si>
    <t>东莞东城苏宁易购广场商业管理有限公司</t>
  </si>
  <si>
    <t>东莞飞鹏贸易有限公司</t>
  </si>
  <si>
    <t>东莞恒长节能电器有限公司</t>
  </si>
  <si>
    <t>东莞宏格空调工程有限公司</t>
  </si>
  <si>
    <t>东莞虎门大润发商贸有限公司</t>
  </si>
  <si>
    <t>东莞金谷电器有限公司</t>
  </si>
  <si>
    <t>东莞锦能达科技有限公司</t>
  </si>
  <si>
    <t>东莞精东家电有限公司</t>
  </si>
  <si>
    <t>东莞酷烁数码有限公司</t>
  </si>
  <si>
    <t>东莞隆斌建设机电工程有限公司</t>
  </si>
  <si>
    <t>东莞美泽制冷设备有限公司</t>
  </si>
  <si>
    <t>东莞千润电器有限公司</t>
  </si>
  <si>
    <t>东莞润德商业有限公司</t>
  </si>
  <si>
    <t>东莞山姆超市有限公司</t>
  </si>
  <si>
    <t>东莞市百友电器有限公司</t>
  </si>
  <si>
    <t>东莞市柏顺电器空调有限公司</t>
  </si>
  <si>
    <t>东莞市邦泽电器有限公司</t>
  </si>
  <si>
    <t>东莞市博斯拓科技有限公司</t>
  </si>
  <si>
    <t>东莞市彩佳电器有限公司</t>
  </si>
  <si>
    <t>东莞市昌盛制冷设备有限公司</t>
  </si>
  <si>
    <t>东莞市常平融晟电器经营部</t>
  </si>
  <si>
    <t>东莞市常平泽盈家用电器经营部</t>
  </si>
  <si>
    <t>东莞市超瑞电器有限公司</t>
  </si>
  <si>
    <t>东莞市诚瑞电器有限公司</t>
  </si>
  <si>
    <t>东莞市晟世欣兴格力贸易有限公司</t>
  </si>
  <si>
    <t>东莞市创华机电有限公司</t>
  </si>
  <si>
    <t>东莞市创嘉机电工程有限公司</t>
  </si>
  <si>
    <t>东莞市创翔空调设备工程有限公司</t>
  </si>
  <si>
    <t>东莞市创想电器设备有限公司</t>
  </si>
  <si>
    <t>东莞市创兴电器销售有限公司</t>
  </si>
  <si>
    <t>东莞市大岭山国强电器店</t>
  </si>
  <si>
    <t>东莞市大同冷冻机电工程有限公司</t>
  </si>
  <si>
    <t>东莞市德丰机电有限公司</t>
  </si>
  <si>
    <t>东莞市德良电器有限公司</t>
  </si>
  <si>
    <t>东莞市德胜龙电器有限公司</t>
  </si>
  <si>
    <t>东莞市东城好韵来家用电器经营店</t>
  </si>
  <si>
    <t>东莞市东江电器有限公司</t>
  </si>
  <si>
    <t>东莞市丰佳通讯实业有限公司</t>
  </si>
  <si>
    <t>东莞市丰嘉科技有限公司</t>
  </si>
  <si>
    <t>东莞市丰嘉信息科技有限公司</t>
  </si>
  <si>
    <t>东莞市丰联和通讯科技有限公司</t>
  </si>
  <si>
    <t>东莞市凤岗美剀翔家用电器商行</t>
  </si>
  <si>
    <t>东莞市福万家电器有限公司</t>
  </si>
  <si>
    <t>东莞市高琪空调设备工程有限公司</t>
  </si>
  <si>
    <t>东莞市古得机电有限公司</t>
  </si>
  <si>
    <t>东莞市冠尚电器有限公司</t>
  </si>
  <si>
    <t>东莞市冠众电器有限公司</t>
  </si>
  <si>
    <t>东莞市光业机电工程有限公司</t>
  </si>
  <si>
    <t>东莞市广联企业管理咨询服务有限公司</t>
  </si>
  <si>
    <t>东莞市广粤机电工程有限公司</t>
  </si>
  <si>
    <t>东莞市国杰电器有限公司</t>
  </si>
  <si>
    <t>东莞市国尚电器有限公司</t>
  </si>
  <si>
    <t>东莞市国盛电器有限公司</t>
  </si>
  <si>
    <t>东莞市国信电器有限公司</t>
  </si>
  <si>
    <t>东莞市海粤机电有限公司</t>
  </si>
  <si>
    <t>东莞市瀚通机电设备有限公司</t>
  </si>
  <si>
    <t>东莞市合时电器有限公司</t>
  </si>
  <si>
    <t>东莞市和安电器有限公司</t>
  </si>
  <si>
    <t>东莞市和美电器有限公司</t>
  </si>
  <si>
    <t>东莞市恒达机电工程有限公司</t>
  </si>
  <si>
    <t>东莞市恒恒通讯有限公司</t>
  </si>
  <si>
    <t>东莞市恒泰制冷设备工程有限公司</t>
  </si>
  <si>
    <t>东莞市恒源电器有限公司</t>
  </si>
  <si>
    <t>东莞市横沥恒宇电器商店</t>
  </si>
  <si>
    <t>东莞市横沥利华冷气经销部</t>
  </si>
  <si>
    <t>东莞市宏博制冷设备有限公司</t>
  </si>
  <si>
    <t>东莞市宏诚制冷设备有限公司</t>
  </si>
  <si>
    <t>东莞市宏创电器有限公司</t>
  </si>
  <si>
    <t>东莞市宏海机电工程有限公司</t>
  </si>
  <si>
    <t>东莞市宏威通信器材有限公司</t>
  </si>
  <si>
    <t>东莞市洪梅洪厚电器店</t>
  </si>
  <si>
    <t>东莞市鸿程机电工程有限公司</t>
  </si>
  <si>
    <t>东莞市鸿达电脑科技有限公司</t>
  </si>
  <si>
    <t>东莞市鸿厚电器工程有限公司</t>
  </si>
  <si>
    <t>东莞市鸿联电器有限公司</t>
  </si>
  <si>
    <t>东莞市鸿陆智能电器有限公司</t>
  </si>
  <si>
    <t>东莞市厚街恒新电器广场</t>
  </si>
  <si>
    <t>东莞市弧线通讯器材有限公司</t>
  </si>
  <si>
    <t>东莞市华博冷冻机电工程有限公司</t>
  </si>
  <si>
    <t>东莞市华晨冷气工程有限公司</t>
  </si>
  <si>
    <t>东莞市华恒电器有限公司</t>
  </si>
  <si>
    <t>东莞市华旌空调有限公司</t>
  </si>
  <si>
    <t>东莞市华凯信息技术有限公司</t>
  </si>
  <si>
    <t>东莞市华康空调电器有限公司</t>
  </si>
  <si>
    <t>东莞市华力冷气工程有限公司</t>
  </si>
  <si>
    <t>东莞市华美乐建材超市有限公司</t>
  </si>
  <si>
    <t>东莞市华声电器有限公司</t>
  </si>
  <si>
    <t>东莞市华杨电器有限公司</t>
  </si>
  <si>
    <t>东莞市华耀通讯有限公司</t>
  </si>
  <si>
    <t>东莞市华悦电器有限公司</t>
  </si>
  <si>
    <t>东莞市华云电器有限公司</t>
  </si>
  <si>
    <t>东莞市汇佳空调机电有限公司</t>
  </si>
  <si>
    <t>东莞市惠鑫电器有限公司</t>
  </si>
  <si>
    <t>东莞市家红电器有限公司</t>
  </si>
  <si>
    <t>东莞市家华电器有限公司</t>
  </si>
  <si>
    <t>东莞市家佳电器工程有限公司</t>
  </si>
  <si>
    <t>东莞市嘉力空调机电工程有限公司</t>
  </si>
  <si>
    <t>东莞市嘉利达机电工程有限公司</t>
  </si>
  <si>
    <t>东莞市嘉祥通讯有限公司</t>
  </si>
  <si>
    <t>东莞市健泰制冷机电工程有限公司</t>
  </si>
  <si>
    <t>东莞市杰光电器维修有限公司</t>
  </si>
  <si>
    <t>东莞市捷通盛宝电讯有限公司</t>
  </si>
  <si>
    <t>东莞市金锋机电设备有限公司</t>
  </si>
  <si>
    <t>东莞市金福商电器有限公司</t>
  </si>
  <si>
    <t>东莞市金宁机电工程有限公司</t>
  </si>
  <si>
    <t>东莞市金兴空调工程有限公司</t>
  </si>
  <si>
    <t>东莞市锦之源商贸有限公司</t>
  </si>
  <si>
    <t>东莞市进恒电器有限公司</t>
  </si>
  <si>
    <t>东莞市京乐智能家电有限公司</t>
  </si>
  <si>
    <t>东莞市京品京造商贸有限公司</t>
  </si>
  <si>
    <t>东莞市京信电器有限公司</t>
  </si>
  <si>
    <t>东莞市京选家电有限公司</t>
  </si>
  <si>
    <t>东莞市京之东机电工程有限公司</t>
  </si>
  <si>
    <t>东莞市京志电器有限公司</t>
  </si>
  <si>
    <t>东莞市晶东电器贸易有限公司</t>
  </si>
  <si>
    <t>东莞市晶东世纪信息科技有限公司</t>
  </si>
  <si>
    <t>东莞市景隆电器贸易有限公司</t>
  </si>
  <si>
    <t>东莞市聚诺电器有限公司</t>
  </si>
  <si>
    <t>东莞市钧晖电器有限公司</t>
  </si>
  <si>
    <t>东莞市凯诚电器有限公司</t>
  </si>
  <si>
    <t>东莞市康顺电器有限公司</t>
  </si>
  <si>
    <t>东莞市科旗实业有限公司</t>
  </si>
  <si>
    <t>东莞市科信网络有限公司</t>
  </si>
  <si>
    <t>东莞市酷泽电子商务有限公司</t>
  </si>
  <si>
    <t>东莞市快试网络科技有限公司</t>
  </si>
  <si>
    <t>东莞市莱博电脑科技有限公司</t>
  </si>
  <si>
    <t>东莞市蓝迪机电设备有限公司</t>
  </si>
  <si>
    <t>东莞市乐华信息技术有限公司</t>
  </si>
  <si>
    <t>东莞市乐曼电器有限公司</t>
  </si>
  <si>
    <t>东莞市力合机电制冷设备有限公司</t>
  </si>
  <si>
    <t>东莞市立森机电工程设备有限公司</t>
  </si>
  <si>
    <t>东莞市利诚冷气家电工程有限公司</t>
  </si>
  <si>
    <t>东莞市联顺计算机信息有限公司</t>
  </si>
  <si>
    <t>东莞市联兴电器有限公司</t>
  </si>
  <si>
    <t>东莞市寮步剑发电器店</t>
  </si>
  <si>
    <t>东莞市龙粤通讯连锁有限公司</t>
  </si>
  <si>
    <t>东莞市龙州电器有限公司</t>
  </si>
  <si>
    <t>东莞市路惠电器有限公司</t>
  </si>
  <si>
    <t>东莞市麻涌创辉电器店</t>
  </si>
  <si>
    <t>东莞市麻涌京信家电经营部</t>
  </si>
  <si>
    <t>东莞市美诚机电设备有限公司</t>
  </si>
  <si>
    <t>东莞市美腾电器有限公司</t>
  </si>
  <si>
    <t>东莞市美享机电有限公司</t>
  </si>
  <si>
    <t>东莞市美信机电工程有限公司</t>
  </si>
  <si>
    <t>东莞市美逸电器有限公司</t>
  </si>
  <si>
    <t>东莞市美英电器有限公司</t>
  </si>
  <si>
    <t>东莞市名尚电器有限公司</t>
  </si>
  <si>
    <t>东莞市明顺机电工程有限公司</t>
  </si>
  <si>
    <t>东莞市明钰电器科技有限公司</t>
  </si>
  <si>
    <t>东莞市明洲电器有限公司</t>
  </si>
  <si>
    <t>东莞市铭力电器材料设备有限公司</t>
  </si>
  <si>
    <t>东莞市铭阳电器有限公司</t>
  </si>
  <si>
    <t>东莞市铭钰电器有限公司</t>
  </si>
  <si>
    <t>东莞市楠越数码电子有限公司</t>
  </si>
  <si>
    <t>东莞市宁轩电器贸易有限公司</t>
  </si>
  <si>
    <t>东莞市祺兴制冷设备有限公司</t>
  </si>
  <si>
    <t>东莞市企石嘉兴电器商场</t>
  </si>
  <si>
    <t>东莞市俏妈礼品有限公司</t>
  </si>
  <si>
    <t>东莞市日昌电器工程有限公司</t>
  </si>
  <si>
    <t>东莞市日盛空调电器有限公司</t>
  </si>
  <si>
    <t>东莞市锐宏机电有限公司</t>
  </si>
  <si>
    <t>东莞市锐志空调工程有限公司</t>
  </si>
  <si>
    <t>东莞市润宝泰电器有限公司</t>
  </si>
  <si>
    <t>东莞市润通空调安装工程有限公司</t>
  </si>
  <si>
    <t>东莞市润威空调电器有限公司</t>
  </si>
  <si>
    <t>东莞市上一商贸有限公司</t>
  </si>
  <si>
    <t>东莞市深晖空调工程有限公司</t>
  </si>
  <si>
    <t>东莞市胜和制冷空调工程有限公司</t>
  </si>
  <si>
    <t>东莞市胜华制冷机电工程有限公司</t>
  </si>
  <si>
    <t>东莞市盛世通信设备有限公司</t>
  </si>
  <si>
    <t>东莞市盛誉电器有限公司</t>
  </si>
  <si>
    <t>东莞市石排新阳电器商店</t>
  </si>
  <si>
    <t>东莞市时尚电器有限公司</t>
  </si>
  <si>
    <t>东莞市顺通计算机有限公司</t>
  </si>
  <si>
    <t>东莞市顺为通讯设备有限公司</t>
  </si>
  <si>
    <t>东莞市四季通讯有限公司</t>
  </si>
  <si>
    <t>东莞市苏宁易购销售有限公司</t>
  </si>
  <si>
    <t>东莞市太华机电有限公司</t>
  </si>
  <si>
    <t>东莞市天启电器有限公司</t>
  </si>
  <si>
    <t>东莞市天天优品科技有限公司</t>
  </si>
  <si>
    <t>东莞市天之宇数码设备有限公司</t>
  </si>
  <si>
    <t>东莞市拖米电子商贸服务有限公司</t>
  </si>
  <si>
    <t>东莞市万润电器有限公司</t>
  </si>
  <si>
    <t>东莞市万致机电贸易有限公司</t>
  </si>
  <si>
    <t>东莞市伟豪空调电器贸易有限公司</t>
  </si>
  <si>
    <t>东莞市伟嘉空调设备工程有限公司</t>
  </si>
  <si>
    <t>东莞市先锋电脑科技有限公司</t>
  </si>
  <si>
    <t>东莞市香氏机电制冷设备工程有限公司</t>
  </si>
  <si>
    <t>东莞市祥胜制冷设备工程有限公司</t>
  </si>
  <si>
    <t>东莞市小莞家商贸有限公司</t>
  </si>
  <si>
    <t>东莞市谢岗海创家用电器店</t>
  </si>
  <si>
    <t>东莞市谢岗雪虹电器商行</t>
  </si>
  <si>
    <t>东莞市心海电器有限公司</t>
  </si>
  <si>
    <t>东莞市心柠电器有限公司</t>
  </si>
  <si>
    <t>东莞市新奥能源服务有限公司</t>
  </si>
  <si>
    <t>东莞市新达鑫电器有限公司</t>
  </si>
  <si>
    <t>东莞市新德盛电器有限公司</t>
  </si>
  <si>
    <t>东莞市新静美电器有限公司</t>
  </si>
  <si>
    <t>东莞市鑫尔电器有限公司</t>
  </si>
  <si>
    <t>东莞市鑫丰电器有限公司</t>
  </si>
  <si>
    <t>东莞市鑫华信息科技有限公司</t>
  </si>
  <si>
    <t>东莞市鑫隆电器有限公司</t>
  </si>
  <si>
    <t>东莞市信达电器有限公司</t>
  </si>
  <si>
    <t>东莞市星尘数码电子有限责任公司</t>
  </si>
  <si>
    <t>东莞市星和电器有限公司</t>
  </si>
  <si>
    <t>东莞市兴腾科技有限公司</t>
  </si>
  <si>
    <t>东莞市耀峰电器有限公司</t>
  </si>
  <si>
    <t>东莞市业诚智能电器有限公司</t>
  </si>
  <si>
    <t>东莞市一鼎好电器有限公司</t>
  </si>
  <si>
    <t>东莞市宜家电器有限公司</t>
  </si>
  <si>
    <t>东莞市亿丰电器有限公司</t>
  </si>
  <si>
    <t>东莞市易轩电器贸易有限公司</t>
  </si>
  <si>
    <t>东莞市奕晨机电工程有限公司</t>
  </si>
  <si>
    <t>东莞市奕阳电器有限公司</t>
  </si>
  <si>
    <t>东莞市鹰讯通信科技有限公司</t>
  </si>
  <si>
    <t>东莞市永恒电器有限公司</t>
  </si>
  <si>
    <t>东莞市优乔迪网络科技有限公司</t>
  </si>
  <si>
    <t>东莞市优誉通讯有限公司</t>
  </si>
  <si>
    <t>东莞市宇航机电设备有限公司</t>
  </si>
  <si>
    <t>东莞市禹其家用电器有限公司</t>
  </si>
  <si>
    <t>东莞市悦诚机电设备有限公司</t>
  </si>
  <si>
    <t>东莞市越盈机电工程有限公司</t>
  </si>
  <si>
    <t>东莞市粤华信息科技有限公司</t>
  </si>
  <si>
    <t>东莞市长鼎贸易有限公司</t>
  </si>
  <si>
    <t>东莞市长和机电工程有限公司</t>
  </si>
  <si>
    <t>东莞市长裕电器有限公司</t>
  </si>
  <si>
    <t>东莞市昭扬机电工程有限公司</t>
  </si>
  <si>
    <t>东莞市振鹏机电工程有限公司</t>
  </si>
  <si>
    <t>东莞市正光电器有限公司</t>
  </si>
  <si>
    <t>东莞市正桥机电有限公司</t>
  </si>
  <si>
    <t>东莞市知涵网络科技有限公司</t>
  </si>
  <si>
    <t>东莞市知合贸易有限公司</t>
  </si>
  <si>
    <t>东莞市至晟实业投资有限公司</t>
  </si>
  <si>
    <t>东莞市志健商贸有限公司</t>
  </si>
  <si>
    <t>东莞市致硕电器有限公司</t>
  </si>
  <si>
    <t>东莞市致翔电器有限公司</t>
  </si>
  <si>
    <t>东莞市智创电器有限公司</t>
  </si>
  <si>
    <t>东莞市智鹏电器有限公司</t>
  </si>
  <si>
    <t>东莞市中福制冷设备有限公司</t>
  </si>
  <si>
    <t>东莞市中辉电器有限公司</t>
  </si>
  <si>
    <t>东莞市忠胜电器有限公司</t>
  </si>
  <si>
    <t>东莞市众熠电器有限公司</t>
  </si>
  <si>
    <t>东莞市宙凯电器销售有限公司</t>
  </si>
  <si>
    <t>东莞市卓耀制冷设备有限公司</t>
  </si>
  <si>
    <t>东莞小米景明科技有限公司</t>
  </si>
  <si>
    <t>东莞鑫森实业投资有限公司</t>
  </si>
  <si>
    <t>东莞怡口净水设备有限公司</t>
  </si>
  <si>
    <t>东莞优选电器有限公司</t>
  </si>
  <si>
    <t>东莞振强智家家电有限公司</t>
  </si>
  <si>
    <t>东莞致远贸易有限公司</t>
  </si>
  <si>
    <t>东莞尊朗科技有限公司</t>
  </si>
  <si>
    <t>广东承丰裕电器设备工程有限公司</t>
  </si>
  <si>
    <t>广东驰铭电器有限公司</t>
  </si>
  <si>
    <t>广东莞美机电科技有限公司</t>
  </si>
  <si>
    <t>广东广雄电讯有限公司</t>
  </si>
  <si>
    <t>广东弘景制冷有限公司</t>
  </si>
  <si>
    <t>广东华云智家科技工程有限公司</t>
  </si>
  <si>
    <t>广东慧驰商业服务有限公司</t>
  </si>
  <si>
    <t>广东加盈实业投资有限公司</t>
  </si>
  <si>
    <t>广东嘉德电器科技有限公司</t>
  </si>
  <si>
    <t>广东康林电气工程有限公司</t>
  </si>
  <si>
    <t>广东酷风电器有限公司</t>
  </si>
  <si>
    <t>广东仟瑾商贸有限公司</t>
  </si>
  <si>
    <t>广东全惠科技有限公司</t>
  </si>
  <si>
    <t>广东省东莞市虎门供销社粤华家电公司</t>
  </si>
  <si>
    <t>广东腾菱暖通有限公司</t>
  </si>
  <si>
    <t>广东心海制冷设备有限公司</t>
  </si>
  <si>
    <t>广东鑫发兴机电工程有限公司</t>
  </si>
  <si>
    <t>广东鑫生电器有限公司</t>
  </si>
  <si>
    <t>广东易联电讯服务有限公司</t>
  </si>
  <si>
    <t>广东粤来粤美电器销售有限公司</t>
  </si>
  <si>
    <t>广东粤盛通贸易有限公司</t>
  </si>
  <si>
    <t>集贸优选网络科技（广东）有限公司</t>
  </si>
  <si>
    <t>京东五星电器集团（东莞）有限公司</t>
  </si>
  <si>
    <t>昆山润华商业有限公司东莞长安分公司</t>
  </si>
  <si>
    <t>沃尔玛（东莞）商业零售有限公司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</si>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</sst>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23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0" fillId="0" borderId="1" xfId="33" applyNumberFormat="true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51016 &#19996;&#33694;&#24066;&#21830;&#21153;&#23616;&#20851;&#20110;2025&#24180;&#8220;&#20048;&#36141;&#19996;&#33694;&#8221;&#23478;&#30005;&#20197;&#26087;&#25442;&#26032;&#27963;&#21160;&#25311;&#25320;&#20184;&#34917;&#36148;&#21517;&#21333;&#65288;&#32447;&#19979;&#31532;&#19977;&#25209;&#65289;&#30340;&#20844;&#31034;//documents/desktop/25010 &#23478;&#30005;&#32447;&#19979;&#65288;&#31532;&#19977;&#25209;&#65289;/&#31532;3&#26399;&#23457;&#26680;&#25253;&#21578;(2)/&#31532;3&#26399;&#23457;&#26680;&#25253;&#21578;/&#31532;3&#26399;&#23457;&#26680;&#25253;&#21578;&#27719;&#24635;&#34920;(&#24050;&#21152;&#38134;&#34892;&#36164;&#26009;)&#244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宸霖家居（东莞）有限公司</v>
          </cell>
          <cell r="C3">
            <v>309</v>
          </cell>
          <cell r="D3">
            <v>1469792</v>
          </cell>
          <cell r="E3">
            <v>1469792</v>
          </cell>
          <cell r="F3">
            <v>288967.55</v>
          </cell>
        </row>
        <row r="4">
          <cell r="B4" t="str">
            <v>东莞安佑商贸科技有限公司</v>
          </cell>
          <cell r="C4">
            <v>3</v>
          </cell>
          <cell r="D4">
            <v>13519</v>
          </cell>
          <cell r="E4">
            <v>13519</v>
          </cell>
          <cell r="F4">
            <v>2703.8</v>
          </cell>
        </row>
        <row r="5">
          <cell r="B5" t="str">
            <v>东莞百安居装饰建材有限公司</v>
          </cell>
          <cell r="C5">
            <v>2</v>
          </cell>
          <cell r="D5">
            <v>6499</v>
          </cell>
          <cell r="E5">
            <v>6499</v>
          </cell>
          <cell r="F5">
            <v>1159.8</v>
          </cell>
        </row>
        <row r="6">
          <cell r="B6" t="str">
            <v>东莞东城苏宁易购广场商业管理有限公司</v>
          </cell>
          <cell r="C6">
            <v>265</v>
          </cell>
          <cell r="D6">
            <v>1379689.01</v>
          </cell>
          <cell r="E6">
            <v>1379689.01</v>
          </cell>
          <cell r="F6">
            <v>261523.02</v>
          </cell>
        </row>
        <row r="7">
          <cell r="B7" t="str">
            <v>东莞飞鹏贸易有限公司</v>
          </cell>
          <cell r="C7">
            <v>69</v>
          </cell>
          <cell r="D7">
            <v>356388</v>
          </cell>
          <cell r="E7">
            <v>356388</v>
          </cell>
          <cell r="F7">
            <v>64768</v>
          </cell>
        </row>
        <row r="8">
          <cell r="B8" t="str">
            <v>东莞恒长节能电器有限公司</v>
          </cell>
          <cell r="C8">
            <v>160</v>
          </cell>
          <cell r="D8">
            <v>500389</v>
          </cell>
          <cell r="E8">
            <v>500389</v>
          </cell>
          <cell r="F8">
            <v>95041.3500000001</v>
          </cell>
        </row>
        <row r="9">
          <cell r="B9" t="str">
            <v>东莞宏格空调工程有限公司</v>
          </cell>
          <cell r="C9">
            <v>26</v>
          </cell>
          <cell r="D9">
            <v>97768</v>
          </cell>
          <cell r="E9">
            <v>97768</v>
          </cell>
          <cell r="F9">
            <v>19553.6</v>
          </cell>
        </row>
        <row r="10">
          <cell r="B10" t="str">
            <v>东莞虎门大润发商贸有限公司</v>
          </cell>
          <cell r="C10">
            <v>1</v>
          </cell>
          <cell r="D10">
            <v>2199</v>
          </cell>
          <cell r="E10">
            <v>2199</v>
          </cell>
          <cell r="F10">
            <v>439.8</v>
          </cell>
        </row>
        <row r="11">
          <cell r="B11" t="str">
            <v>东莞金谷电器有限公司</v>
          </cell>
          <cell r="C11">
            <v>4</v>
          </cell>
          <cell r="D11">
            <v>12296</v>
          </cell>
          <cell r="E11">
            <v>12296</v>
          </cell>
          <cell r="F11">
            <v>2459.2</v>
          </cell>
        </row>
        <row r="12">
          <cell r="B12" t="str">
            <v>东莞锦能达科技有限公司</v>
          </cell>
          <cell r="C12">
            <v>39</v>
          </cell>
          <cell r="D12">
            <v>143116</v>
          </cell>
          <cell r="E12">
            <v>143116</v>
          </cell>
          <cell r="F12">
            <v>27819.55</v>
          </cell>
        </row>
        <row r="13">
          <cell r="B13" t="str">
            <v>东莞精东家电有限公司</v>
          </cell>
          <cell r="C13">
            <v>30</v>
          </cell>
          <cell r="D13">
            <v>117160</v>
          </cell>
          <cell r="E13">
            <v>117160</v>
          </cell>
          <cell r="F13">
            <v>22956.2</v>
          </cell>
        </row>
        <row r="14">
          <cell r="B14" t="str">
            <v>东莞酷烁数码有限公司</v>
          </cell>
          <cell r="C14">
            <v>3</v>
          </cell>
          <cell r="D14">
            <v>20897</v>
          </cell>
          <cell r="E14">
            <v>20897</v>
          </cell>
          <cell r="F14">
            <v>4179.4</v>
          </cell>
        </row>
        <row r="15">
          <cell r="B15" t="str">
            <v>东莞隆斌建设机电工程有限公司</v>
          </cell>
          <cell r="C15">
            <v>2</v>
          </cell>
          <cell r="D15">
            <v>5018</v>
          </cell>
          <cell r="E15">
            <v>5018</v>
          </cell>
          <cell r="F15">
            <v>962.65</v>
          </cell>
        </row>
        <row r="16">
          <cell r="B16" t="str">
            <v>东莞美泽制冷设备有限公司</v>
          </cell>
          <cell r="C16">
            <v>82</v>
          </cell>
          <cell r="D16">
            <v>360427</v>
          </cell>
          <cell r="E16">
            <v>360427</v>
          </cell>
          <cell r="F16">
            <v>71254.4000000001</v>
          </cell>
        </row>
        <row r="17">
          <cell r="B17" t="str">
            <v>东莞千润电器有限公司</v>
          </cell>
          <cell r="C17">
            <v>98</v>
          </cell>
          <cell r="D17">
            <v>812355</v>
          </cell>
          <cell r="E17">
            <v>812355</v>
          </cell>
          <cell r="F17">
            <v>149359.15</v>
          </cell>
        </row>
        <row r="18">
          <cell r="B18" t="str">
            <v>东莞润德商业有限公司</v>
          </cell>
          <cell r="C18">
            <v>3</v>
          </cell>
          <cell r="D18">
            <v>5700</v>
          </cell>
          <cell r="E18">
            <v>5700</v>
          </cell>
          <cell r="F18">
            <v>930</v>
          </cell>
        </row>
        <row r="19">
          <cell r="B19" t="str">
            <v>东莞山姆超市有限公司</v>
          </cell>
          <cell r="C19">
            <v>4</v>
          </cell>
          <cell r="D19">
            <v>19394</v>
          </cell>
          <cell r="E19">
            <v>19394</v>
          </cell>
          <cell r="F19">
            <v>3464</v>
          </cell>
        </row>
        <row r="20">
          <cell r="B20" t="str">
            <v>东莞市百友电器有限公司</v>
          </cell>
          <cell r="C20">
            <v>331</v>
          </cell>
          <cell r="D20">
            <v>1123566</v>
          </cell>
          <cell r="E20">
            <v>1123566</v>
          </cell>
          <cell r="F20">
            <v>220324.5</v>
          </cell>
        </row>
        <row r="21">
          <cell r="B21" t="str">
            <v>东莞市柏顺电器空调有限公司</v>
          </cell>
          <cell r="C21">
            <v>229</v>
          </cell>
          <cell r="D21">
            <v>805851</v>
          </cell>
          <cell r="E21">
            <v>805851</v>
          </cell>
          <cell r="F21">
            <v>148261.6</v>
          </cell>
        </row>
        <row r="22">
          <cell r="B22" t="str">
            <v>东莞市邦泽电器有限公司</v>
          </cell>
          <cell r="C22">
            <v>74</v>
          </cell>
          <cell r="D22">
            <v>186225.1</v>
          </cell>
          <cell r="E22">
            <v>186225.1</v>
          </cell>
          <cell r="F22">
            <v>35754.19</v>
          </cell>
        </row>
        <row r="23">
          <cell r="B23" t="str">
            <v>东莞市博斯拓科技有限公司</v>
          </cell>
          <cell r="C23">
            <v>9</v>
          </cell>
          <cell r="D23">
            <v>20000</v>
          </cell>
          <cell r="E23">
            <v>20000</v>
          </cell>
          <cell r="F23">
            <v>3876.5</v>
          </cell>
        </row>
        <row r="24">
          <cell r="B24" t="str">
            <v>东莞市彩佳电器有限公司</v>
          </cell>
          <cell r="C24">
            <v>228</v>
          </cell>
          <cell r="D24">
            <v>735100</v>
          </cell>
          <cell r="E24">
            <v>735100</v>
          </cell>
          <cell r="F24">
            <v>141372.45</v>
          </cell>
        </row>
        <row r="25">
          <cell r="B25" t="str">
            <v>东莞市昌盛制冷设备有限公司</v>
          </cell>
          <cell r="C25">
            <v>3</v>
          </cell>
          <cell r="D25">
            <v>22654</v>
          </cell>
          <cell r="E25">
            <v>22654</v>
          </cell>
          <cell r="F25">
            <v>3499.8</v>
          </cell>
        </row>
        <row r="26">
          <cell r="B26" t="str">
            <v>东莞市常平融晟电器经营部</v>
          </cell>
          <cell r="C26">
            <v>3</v>
          </cell>
          <cell r="D26">
            <v>11697</v>
          </cell>
          <cell r="E26">
            <v>11697</v>
          </cell>
          <cell r="F26">
            <v>2339.4</v>
          </cell>
        </row>
        <row r="27">
          <cell r="B27" t="str">
            <v>东莞市常平泽盈家用电器经营部</v>
          </cell>
          <cell r="C27">
            <v>53</v>
          </cell>
          <cell r="D27">
            <v>263227.5</v>
          </cell>
          <cell r="E27">
            <v>263227.5</v>
          </cell>
          <cell r="F27">
            <v>50229.45</v>
          </cell>
        </row>
        <row r="28">
          <cell r="B28" t="str">
            <v>东莞市超瑞电器有限公司</v>
          </cell>
          <cell r="C28">
            <v>16</v>
          </cell>
          <cell r="D28">
            <v>47663.5</v>
          </cell>
          <cell r="E28">
            <v>47663.5</v>
          </cell>
          <cell r="F28">
            <v>8939.1</v>
          </cell>
        </row>
        <row r="29">
          <cell r="B29" t="str">
            <v>东莞市诚瑞电器有限公司</v>
          </cell>
          <cell r="C29">
            <v>90</v>
          </cell>
          <cell r="D29">
            <v>496975.25</v>
          </cell>
          <cell r="E29">
            <v>496975.25</v>
          </cell>
          <cell r="F29">
            <v>93104.22</v>
          </cell>
        </row>
        <row r="30">
          <cell r="B30" t="str">
            <v>东莞市晟世欣兴格力贸易有限公司</v>
          </cell>
          <cell r="C30">
            <v>10</v>
          </cell>
          <cell r="D30">
            <v>45166</v>
          </cell>
          <cell r="E30">
            <v>45166</v>
          </cell>
          <cell r="F30">
            <v>8955.2</v>
          </cell>
        </row>
        <row r="31">
          <cell r="B31" t="str">
            <v>东莞市创华机电有限公司</v>
          </cell>
          <cell r="C31">
            <v>78</v>
          </cell>
          <cell r="D31">
            <v>312523</v>
          </cell>
          <cell r="E31">
            <v>312523</v>
          </cell>
          <cell r="F31">
            <v>61249.1000000001</v>
          </cell>
        </row>
        <row r="32">
          <cell r="B32" t="str">
            <v>东莞市创嘉机电工程有限公司</v>
          </cell>
          <cell r="C32">
            <v>46</v>
          </cell>
          <cell r="D32">
            <v>142374</v>
          </cell>
          <cell r="E32">
            <v>142374</v>
          </cell>
          <cell r="F32">
            <v>28399.8</v>
          </cell>
        </row>
        <row r="33">
          <cell r="B33" t="str">
            <v>东莞市创翔空调设备工程有限公司</v>
          </cell>
          <cell r="C33">
            <v>13</v>
          </cell>
          <cell r="D33">
            <v>118487</v>
          </cell>
          <cell r="E33">
            <v>118487</v>
          </cell>
          <cell r="F33">
            <v>23697.4</v>
          </cell>
        </row>
        <row r="34">
          <cell r="B34" t="str">
            <v>东莞市创想电器设备有限公司</v>
          </cell>
          <cell r="C34">
            <v>1</v>
          </cell>
          <cell r="D34">
            <v>2748</v>
          </cell>
          <cell r="E34">
            <v>2748</v>
          </cell>
          <cell r="F34">
            <v>549.6</v>
          </cell>
        </row>
        <row r="35">
          <cell r="B35" t="str">
            <v>东莞市创兴电器销售有限公司</v>
          </cell>
          <cell r="C35">
            <v>115</v>
          </cell>
          <cell r="D35">
            <v>454612</v>
          </cell>
          <cell r="E35">
            <v>454612</v>
          </cell>
          <cell r="F35">
            <v>88734.0500000001</v>
          </cell>
        </row>
        <row r="36">
          <cell r="B36" t="str">
            <v>东莞市大岭山国强电器店</v>
          </cell>
          <cell r="C36">
            <v>140</v>
          </cell>
          <cell r="D36">
            <v>341821</v>
          </cell>
          <cell r="E36">
            <v>341821</v>
          </cell>
          <cell r="F36">
            <v>65171.15</v>
          </cell>
        </row>
        <row r="37">
          <cell r="B37" t="str">
            <v>东莞市大同冷冻机电工程有限公司</v>
          </cell>
          <cell r="C37">
            <v>10</v>
          </cell>
          <cell r="D37">
            <v>34326</v>
          </cell>
          <cell r="E37">
            <v>34326</v>
          </cell>
          <cell r="F37">
            <v>6865.2</v>
          </cell>
        </row>
        <row r="38">
          <cell r="B38" t="str">
            <v>东莞市德丰机电有限公司</v>
          </cell>
          <cell r="C38">
            <v>10</v>
          </cell>
          <cell r="D38">
            <v>47591</v>
          </cell>
          <cell r="E38">
            <v>47591</v>
          </cell>
          <cell r="F38">
            <v>8918.4</v>
          </cell>
        </row>
        <row r="39">
          <cell r="B39" t="str">
            <v>东莞市德良电器有限公司</v>
          </cell>
          <cell r="C39">
            <v>2</v>
          </cell>
          <cell r="D39">
            <v>4874</v>
          </cell>
          <cell r="E39">
            <v>4874</v>
          </cell>
          <cell r="F39">
            <v>974.8</v>
          </cell>
        </row>
        <row r="40">
          <cell r="B40" t="str">
            <v>东莞市德胜龙电器有限公司</v>
          </cell>
          <cell r="C40">
            <v>77</v>
          </cell>
          <cell r="D40">
            <v>280402</v>
          </cell>
          <cell r="E40">
            <v>280402</v>
          </cell>
          <cell r="F40">
            <v>54440.05</v>
          </cell>
        </row>
        <row r="41">
          <cell r="B41" t="str">
            <v>东莞市东城好韵来家用电器经营店</v>
          </cell>
          <cell r="C41">
            <v>50</v>
          </cell>
          <cell r="D41">
            <v>235345</v>
          </cell>
          <cell r="E41">
            <v>235345</v>
          </cell>
          <cell r="F41">
            <v>45489.1</v>
          </cell>
        </row>
        <row r="42">
          <cell r="B42" t="str">
            <v>东莞市东江电器有限公司</v>
          </cell>
          <cell r="C42">
            <v>2</v>
          </cell>
          <cell r="D42">
            <v>5149</v>
          </cell>
          <cell r="E42">
            <v>5149</v>
          </cell>
          <cell r="F42">
            <v>1029.8</v>
          </cell>
        </row>
        <row r="43">
          <cell r="B43" t="str">
            <v>东莞市丰佳通讯实业有限公司</v>
          </cell>
          <cell r="C43">
            <v>38</v>
          </cell>
          <cell r="D43">
            <v>244013</v>
          </cell>
          <cell r="E43">
            <v>244013</v>
          </cell>
          <cell r="F43">
            <v>48147.9</v>
          </cell>
        </row>
        <row r="44">
          <cell r="B44" t="str">
            <v>东莞市丰嘉科技有限公司</v>
          </cell>
          <cell r="C44">
            <v>340</v>
          </cell>
          <cell r="D44">
            <v>2198244.5</v>
          </cell>
          <cell r="E44">
            <v>2198244.5</v>
          </cell>
          <cell r="F44">
            <v>432621.849999998</v>
          </cell>
        </row>
        <row r="45">
          <cell r="B45" t="str">
            <v>东莞市丰嘉信息科技有限公司</v>
          </cell>
          <cell r="C45">
            <v>103</v>
          </cell>
          <cell r="D45">
            <v>718710</v>
          </cell>
          <cell r="E45">
            <v>718710</v>
          </cell>
          <cell r="F45">
            <v>142053.2</v>
          </cell>
        </row>
        <row r="46">
          <cell r="B46" t="str">
            <v>东莞市丰联和通讯科技有限公司</v>
          </cell>
          <cell r="C46">
            <v>21</v>
          </cell>
          <cell r="D46">
            <v>132179</v>
          </cell>
          <cell r="E46">
            <v>132179</v>
          </cell>
          <cell r="F46">
            <v>25696.2</v>
          </cell>
        </row>
        <row r="47">
          <cell r="B47" t="str">
            <v>东莞市凤岗美剀翔家用电器商行</v>
          </cell>
          <cell r="C47">
            <v>3</v>
          </cell>
          <cell r="D47">
            <v>30949</v>
          </cell>
          <cell r="E47">
            <v>30949</v>
          </cell>
          <cell r="F47">
            <v>5074</v>
          </cell>
        </row>
        <row r="48">
          <cell r="B48" t="str">
            <v>东莞市福万家电器有限公司</v>
          </cell>
          <cell r="C48">
            <v>42</v>
          </cell>
          <cell r="D48">
            <v>177036</v>
          </cell>
          <cell r="E48">
            <v>177036</v>
          </cell>
          <cell r="F48">
            <v>32768.7</v>
          </cell>
        </row>
        <row r="49">
          <cell r="B49" t="str">
            <v>东莞市高琪空调设备工程有限公司</v>
          </cell>
          <cell r="C49">
            <v>201</v>
          </cell>
          <cell r="D49">
            <v>778321.5</v>
          </cell>
          <cell r="E49">
            <v>778321.5</v>
          </cell>
          <cell r="F49">
            <v>155664.3</v>
          </cell>
        </row>
        <row r="50">
          <cell r="B50" t="str">
            <v>东莞市古得机电有限公司</v>
          </cell>
          <cell r="C50">
            <v>50</v>
          </cell>
          <cell r="D50">
            <v>209903.5</v>
          </cell>
          <cell r="E50">
            <v>209903.5</v>
          </cell>
          <cell r="F50">
            <v>40926.05</v>
          </cell>
        </row>
        <row r="51">
          <cell r="B51" t="str">
            <v>东莞市冠尚电器有限公司</v>
          </cell>
          <cell r="C51">
            <v>14</v>
          </cell>
          <cell r="D51">
            <v>32123</v>
          </cell>
          <cell r="E51">
            <v>32123</v>
          </cell>
          <cell r="F51">
            <v>6165.75</v>
          </cell>
        </row>
        <row r="52">
          <cell r="B52" t="str">
            <v>东莞市冠众电器有限公司</v>
          </cell>
          <cell r="C52">
            <v>84</v>
          </cell>
          <cell r="D52">
            <v>651245.5</v>
          </cell>
          <cell r="E52">
            <v>651245.5</v>
          </cell>
          <cell r="F52">
            <v>116830.8</v>
          </cell>
        </row>
        <row r="53">
          <cell r="B53" t="str">
            <v>东莞市光业机电工程有限公司</v>
          </cell>
          <cell r="C53">
            <v>371</v>
          </cell>
          <cell r="D53">
            <v>1322230.25</v>
          </cell>
          <cell r="E53">
            <v>1322230.25</v>
          </cell>
          <cell r="F53">
            <v>234311.65</v>
          </cell>
        </row>
        <row r="54">
          <cell r="B54" t="str">
            <v>东莞市广联企业管理咨询服务有限公司</v>
          </cell>
          <cell r="C54">
            <v>25</v>
          </cell>
          <cell r="D54">
            <v>146375</v>
          </cell>
          <cell r="E54">
            <v>146375</v>
          </cell>
          <cell r="F54">
            <v>28875.2</v>
          </cell>
        </row>
        <row r="55">
          <cell r="B55" t="str">
            <v>东莞市广粤机电工程有限公司</v>
          </cell>
          <cell r="C55">
            <v>3</v>
          </cell>
          <cell r="D55">
            <v>21210</v>
          </cell>
          <cell r="E55">
            <v>21210</v>
          </cell>
          <cell r="F55">
            <v>3680</v>
          </cell>
        </row>
        <row r="56">
          <cell r="B56" t="str">
            <v>东莞市国杰电器有限公司</v>
          </cell>
          <cell r="C56">
            <v>102</v>
          </cell>
          <cell r="D56">
            <v>404920</v>
          </cell>
          <cell r="E56">
            <v>404920</v>
          </cell>
          <cell r="F56">
            <v>77948.1500000001</v>
          </cell>
        </row>
        <row r="57">
          <cell r="B57" t="str">
            <v>东莞市国尚电器有限公司</v>
          </cell>
          <cell r="C57">
            <v>2</v>
          </cell>
          <cell r="D57">
            <v>14623</v>
          </cell>
          <cell r="E57">
            <v>14623</v>
          </cell>
          <cell r="F57">
            <v>2924.6</v>
          </cell>
        </row>
        <row r="58">
          <cell r="B58" t="str">
            <v>东莞市国盛电器有限公司</v>
          </cell>
          <cell r="C58">
            <v>131</v>
          </cell>
          <cell r="D58">
            <v>301947.83</v>
          </cell>
          <cell r="E58">
            <v>301947.83</v>
          </cell>
          <cell r="F58">
            <v>55164.96</v>
          </cell>
        </row>
        <row r="59">
          <cell r="B59" t="str">
            <v>东莞市国信电器有限公司</v>
          </cell>
          <cell r="C59">
            <v>327</v>
          </cell>
          <cell r="D59">
            <v>1262632</v>
          </cell>
          <cell r="E59">
            <v>1262632</v>
          </cell>
          <cell r="F59">
            <v>249050.1</v>
          </cell>
        </row>
        <row r="60">
          <cell r="B60" t="str">
            <v>东莞市海粤机电有限公司</v>
          </cell>
          <cell r="C60">
            <v>472</v>
          </cell>
          <cell r="D60">
            <v>1876132.25</v>
          </cell>
          <cell r="E60">
            <v>1876132.25</v>
          </cell>
          <cell r="F60">
            <v>359160.249999998</v>
          </cell>
        </row>
        <row r="61">
          <cell r="B61" t="str">
            <v>东莞市瀚通机电设备有限公司</v>
          </cell>
          <cell r="C61">
            <v>14</v>
          </cell>
          <cell r="D61">
            <v>92991</v>
          </cell>
          <cell r="E61">
            <v>92991</v>
          </cell>
          <cell r="F61">
            <v>18598.2</v>
          </cell>
        </row>
        <row r="62">
          <cell r="B62" t="str">
            <v>东莞市合时电器有限公司</v>
          </cell>
          <cell r="C62">
            <v>253</v>
          </cell>
          <cell r="D62">
            <v>1020567.5</v>
          </cell>
          <cell r="E62">
            <v>1020567.5</v>
          </cell>
          <cell r="F62">
            <v>195957.9</v>
          </cell>
        </row>
        <row r="63">
          <cell r="B63" t="str">
            <v>东莞市和安电器有限公司</v>
          </cell>
          <cell r="C63">
            <v>206</v>
          </cell>
          <cell r="D63">
            <v>807294</v>
          </cell>
          <cell r="E63">
            <v>807294</v>
          </cell>
          <cell r="F63">
            <v>161059.2</v>
          </cell>
        </row>
        <row r="64">
          <cell r="B64" t="str">
            <v>东莞市和美电器有限公司</v>
          </cell>
          <cell r="C64">
            <v>26</v>
          </cell>
          <cell r="D64">
            <v>74375</v>
          </cell>
          <cell r="E64">
            <v>74375</v>
          </cell>
          <cell r="F64">
            <v>14073.55</v>
          </cell>
        </row>
        <row r="65">
          <cell r="B65" t="str">
            <v>东莞市恒达机电工程有限公司</v>
          </cell>
          <cell r="C65">
            <v>56</v>
          </cell>
          <cell r="D65">
            <v>202623</v>
          </cell>
          <cell r="E65">
            <v>202623</v>
          </cell>
          <cell r="F65">
            <v>40302.6</v>
          </cell>
        </row>
        <row r="66">
          <cell r="B66" t="str">
            <v>东莞市恒恒通讯有限公司</v>
          </cell>
          <cell r="C66">
            <v>8</v>
          </cell>
          <cell r="D66">
            <v>28142</v>
          </cell>
          <cell r="E66">
            <v>28142</v>
          </cell>
          <cell r="F66">
            <v>5508.45</v>
          </cell>
        </row>
        <row r="67">
          <cell r="B67" t="str">
            <v>东莞市恒泰制冷设备工程有限公司</v>
          </cell>
          <cell r="C67">
            <v>11</v>
          </cell>
          <cell r="D67">
            <v>42529</v>
          </cell>
          <cell r="E67">
            <v>42529</v>
          </cell>
          <cell r="F67">
            <v>8505.8</v>
          </cell>
        </row>
        <row r="68">
          <cell r="B68" t="str">
            <v>东莞市恒源电器有限公司</v>
          </cell>
          <cell r="C68">
            <v>41</v>
          </cell>
          <cell r="D68">
            <v>174094</v>
          </cell>
          <cell r="E68">
            <v>174094</v>
          </cell>
          <cell r="F68">
            <v>32520.15</v>
          </cell>
        </row>
        <row r="69">
          <cell r="B69" t="str">
            <v>东莞市横沥恒宇电器商店</v>
          </cell>
          <cell r="C69">
            <v>1</v>
          </cell>
          <cell r="D69">
            <v>2199</v>
          </cell>
          <cell r="E69">
            <v>2199</v>
          </cell>
          <cell r="F69">
            <v>439.8</v>
          </cell>
        </row>
        <row r="70">
          <cell r="B70" t="str">
            <v>东莞市横沥利华冷气经销部</v>
          </cell>
          <cell r="C70">
            <v>1</v>
          </cell>
          <cell r="D70">
            <v>3250</v>
          </cell>
          <cell r="E70">
            <v>3250</v>
          </cell>
          <cell r="F70">
            <v>650</v>
          </cell>
        </row>
        <row r="71">
          <cell r="B71" t="str">
            <v>东莞市宏博制冷设备有限公司</v>
          </cell>
          <cell r="C71">
            <v>55</v>
          </cell>
          <cell r="D71">
            <v>217988</v>
          </cell>
          <cell r="E71">
            <v>217988</v>
          </cell>
          <cell r="F71">
            <v>42253.05</v>
          </cell>
        </row>
        <row r="72">
          <cell r="B72" t="str">
            <v>东莞市宏诚制冷设备有限公司</v>
          </cell>
          <cell r="C72">
            <v>92</v>
          </cell>
          <cell r="D72">
            <v>370957</v>
          </cell>
          <cell r="E72">
            <v>370957</v>
          </cell>
          <cell r="F72">
            <v>72767.8000000001</v>
          </cell>
        </row>
        <row r="73">
          <cell r="B73" t="str">
            <v>东莞市宏创电器有限公司</v>
          </cell>
          <cell r="C73">
            <v>16</v>
          </cell>
          <cell r="D73">
            <v>98740</v>
          </cell>
          <cell r="E73">
            <v>98740</v>
          </cell>
          <cell r="F73">
            <v>15263</v>
          </cell>
        </row>
        <row r="74">
          <cell r="B74" t="str">
            <v>东莞市宏海机电工程有限公司</v>
          </cell>
          <cell r="C74">
            <v>19</v>
          </cell>
          <cell r="D74">
            <v>74890</v>
          </cell>
          <cell r="E74">
            <v>74890</v>
          </cell>
          <cell r="F74">
            <v>14358</v>
          </cell>
        </row>
        <row r="75">
          <cell r="B75" t="str">
            <v>东莞市宏威通信器材有限公司</v>
          </cell>
          <cell r="C75">
            <v>33</v>
          </cell>
          <cell r="D75">
            <v>208968</v>
          </cell>
          <cell r="E75">
            <v>208968</v>
          </cell>
          <cell r="F75">
            <v>41653.8</v>
          </cell>
        </row>
        <row r="76">
          <cell r="B76" t="str">
            <v>东莞市洪梅洪厚电器店</v>
          </cell>
          <cell r="C76">
            <v>22</v>
          </cell>
          <cell r="D76">
            <v>58488</v>
          </cell>
          <cell r="E76">
            <v>58488</v>
          </cell>
          <cell r="F76">
            <v>11212</v>
          </cell>
        </row>
        <row r="77">
          <cell r="B77" t="str">
            <v>东莞市鸿程机电工程有限公司</v>
          </cell>
          <cell r="C77">
            <v>42</v>
          </cell>
          <cell r="D77">
            <v>151908</v>
          </cell>
          <cell r="E77">
            <v>151908</v>
          </cell>
          <cell r="F77">
            <v>30381.6</v>
          </cell>
        </row>
        <row r="78">
          <cell r="B78" t="str">
            <v>东莞市鸿达电脑科技有限公司</v>
          </cell>
          <cell r="C78">
            <v>2</v>
          </cell>
          <cell r="D78">
            <v>6898</v>
          </cell>
          <cell r="E78">
            <v>6898</v>
          </cell>
          <cell r="F78">
            <v>1379.6</v>
          </cell>
        </row>
        <row r="79">
          <cell r="B79" t="str">
            <v>东莞市鸿厚电器工程有限公司</v>
          </cell>
          <cell r="C79">
            <v>39</v>
          </cell>
          <cell r="D79">
            <v>136659</v>
          </cell>
          <cell r="E79">
            <v>136659</v>
          </cell>
          <cell r="F79">
            <v>26591.35</v>
          </cell>
        </row>
        <row r="80">
          <cell r="B80" t="str">
            <v>东莞市鸿联电器有限公司</v>
          </cell>
          <cell r="C80">
            <v>60</v>
          </cell>
          <cell r="D80">
            <v>244074.25</v>
          </cell>
          <cell r="E80">
            <v>244074.25</v>
          </cell>
          <cell r="F80">
            <v>48814.85</v>
          </cell>
        </row>
        <row r="81">
          <cell r="B81" t="str">
            <v>东莞市鸿陆智能电器有限公司</v>
          </cell>
          <cell r="C81">
            <v>98</v>
          </cell>
          <cell r="D81">
            <v>375272.43</v>
          </cell>
          <cell r="E81">
            <v>375272.43</v>
          </cell>
          <cell r="F81">
            <v>70611.46</v>
          </cell>
        </row>
        <row r="82">
          <cell r="B82" t="str">
            <v>东莞市厚街恒新电器广场</v>
          </cell>
          <cell r="C82">
            <v>155</v>
          </cell>
          <cell r="D82">
            <v>506290</v>
          </cell>
          <cell r="E82">
            <v>506290</v>
          </cell>
          <cell r="F82">
            <v>96872.75</v>
          </cell>
        </row>
        <row r="83">
          <cell r="B83" t="str">
            <v>东莞市弧线通讯器材有限公司</v>
          </cell>
          <cell r="C83">
            <v>39</v>
          </cell>
          <cell r="D83">
            <v>229561</v>
          </cell>
          <cell r="E83">
            <v>229561</v>
          </cell>
          <cell r="F83">
            <v>45252.6</v>
          </cell>
        </row>
        <row r="84">
          <cell r="B84" t="str">
            <v>东莞市华博冷冻机电工程有限公司</v>
          </cell>
          <cell r="C84">
            <v>29</v>
          </cell>
          <cell r="D84">
            <v>134957</v>
          </cell>
          <cell r="E84">
            <v>134957</v>
          </cell>
          <cell r="F84">
            <v>26991.4</v>
          </cell>
        </row>
        <row r="85">
          <cell r="B85" t="str">
            <v>东莞市华晨冷气工程有限公司</v>
          </cell>
          <cell r="C85">
            <v>357</v>
          </cell>
          <cell r="D85">
            <v>1469461.5</v>
          </cell>
          <cell r="E85">
            <v>1469461.5</v>
          </cell>
          <cell r="F85">
            <v>293772.349999998</v>
          </cell>
        </row>
        <row r="86">
          <cell r="B86" t="str">
            <v>东莞市华恒电器有限公司</v>
          </cell>
          <cell r="C86">
            <v>5</v>
          </cell>
          <cell r="D86">
            <v>16948</v>
          </cell>
          <cell r="E86">
            <v>16948</v>
          </cell>
          <cell r="F86">
            <v>3389.6</v>
          </cell>
        </row>
        <row r="87">
          <cell r="B87" t="str">
            <v>东莞市华旌空调有限公司</v>
          </cell>
          <cell r="C87">
            <v>100</v>
          </cell>
          <cell r="D87">
            <v>471288.5</v>
          </cell>
          <cell r="E87">
            <v>471288.5</v>
          </cell>
          <cell r="F87">
            <v>92892.9500000001</v>
          </cell>
        </row>
        <row r="88">
          <cell r="B88" t="str">
            <v>东莞市华凯信息技术有限公司</v>
          </cell>
          <cell r="C88">
            <v>29</v>
          </cell>
          <cell r="D88">
            <v>180071</v>
          </cell>
          <cell r="E88">
            <v>180071</v>
          </cell>
          <cell r="F88">
            <v>36014.2</v>
          </cell>
        </row>
        <row r="89">
          <cell r="B89" t="str">
            <v>东莞市华康空调电器有限公司</v>
          </cell>
          <cell r="C89">
            <v>31</v>
          </cell>
          <cell r="D89">
            <v>205032</v>
          </cell>
          <cell r="E89">
            <v>205032</v>
          </cell>
          <cell r="F89">
            <v>33567.55</v>
          </cell>
        </row>
        <row r="90">
          <cell r="B90" t="str">
            <v>东莞市华力冷气工程有限公司</v>
          </cell>
          <cell r="C90">
            <v>158</v>
          </cell>
          <cell r="D90">
            <v>719859</v>
          </cell>
          <cell r="E90">
            <v>719859</v>
          </cell>
          <cell r="F90">
            <v>142915.8</v>
          </cell>
        </row>
        <row r="91">
          <cell r="B91" t="str">
            <v>东莞市华美乐建材超市有限公司</v>
          </cell>
          <cell r="C91">
            <v>69</v>
          </cell>
          <cell r="D91">
            <v>289383.75</v>
          </cell>
          <cell r="E91">
            <v>289383.75</v>
          </cell>
          <cell r="F91">
            <v>56746.25</v>
          </cell>
        </row>
        <row r="92">
          <cell r="B92" t="str">
            <v>东莞市华声电器有限公司</v>
          </cell>
          <cell r="C92">
            <v>415</v>
          </cell>
          <cell r="D92">
            <v>1316960</v>
          </cell>
          <cell r="E92">
            <v>1316960</v>
          </cell>
          <cell r="F92">
            <v>249549.05</v>
          </cell>
        </row>
        <row r="93">
          <cell r="B93" t="str">
            <v>东莞市华杨电器有限公司</v>
          </cell>
          <cell r="C93">
            <v>299</v>
          </cell>
          <cell r="D93">
            <v>1189852.4</v>
          </cell>
          <cell r="E93">
            <v>1189852.4</v>
          </cell>
          <cell r="F93">
            <v>237495.88</v>
          </cell>
        </row>
        <row r="94">
          <cell r="B94" t="str">
            <v>东莞市华耀通讯有限公司</v>
          </cell>
          <cell r="C94">
            <v>221</v>
          </cell>
          <cell r="D94">
            <v>1573132</v>
          </cell>
          <cell r="E94">
            <v>1573132</v>
          </cell>
          <cell r="F94">
            <v>312227.999999999</v>
          </cell>
        </row>
        <row r="95">
          <cell r="B95" t="str">
            <v>东莞市华悦电器有限公司</v>
          </cell>
          <cell r="C95">
            <v>101</v>
          </cell>
          <cell r="D95">
            <v>430807</v>
          </cell>
          <cell r="E95">
            <v>430807</v>
          </cell>
          <cell r="F95">
            <v>83999.85</v>
          </cell>
        </row>
        <row r="96">
          <cell r="B96" t="str">
            <v>东莞市华云电器有限公司</v>
          </cell>
          <cell r="C96">
            <v>98</v>
          </cell>
          <cell r="D96">
            <v>394342.5</v>
          </cell>
          <cell r="E96">
            <v>394342.5</v>
          </cell>
          <cell r="F96">
            <v>75685.2</v>
          </cell>
        </row>
        <row r="97">
          <cell r="B97" t="str">
            <v>东莞市汇佳空调机电有限公司</v>
          </cell>
          <cell r="C97">
            <v>128</v>
          </cell>
          <cell r="D97">
            <v>485843.5</v>
          </cell>
          <cell r="E97">
            <v>485843.5</v>
          </cell>
          <cell r="F97">
            <v>96992.2</v>
          </cell>
        </row>
        <row r="98">
          <cell r="B98" t="str">
            <v>东莞市惠鑫电器有限公司</v>
          </cell>
          <cell r="C98">
            <v>61</v>
          </cell>
          <cell r="D98">
            <v>213472</v>
          </cell>
          <cell r="E98">
            <v>213472</v>
          </cell>
          <cell r="F98">
            <v>41092.35</v>
          </cell>
        </row>
        <row r="99">
          <cell r="B99" t="str">
            <v>东莞市家红电器有限公司</v>
          </cell>
          <cell r="C99">
            <v>131</v>
          </cell>
          <cell r="D99">
            <v>510755.65</v>
          </cell>
          <cell r="E99">
            <v>510755.65</v>
          </cell>
          <cell r="F99">
            <v>98660.8800000002</v>
          </cell>
        </row>
        <row r="100">
          <cell r="B100" t="str">
            <v>东莞市家华电器有限公司</v>
          </cell>
          <cell r="C100">
            <v>170</v>
          </cell>
          <cell r="D100">
            <v>695160.5</v>
          </cell>
          <cell r="E100">
            <v>695160.5</v>
          </cell>
          <cell r="F100">
            <v>125862.45</v>
          </cell>
        </row>
        <row r="101">
          <cell r="B101" t="str">
            <v>东莞市家佳电器工程有限公司</v>
          </cell>
          <cell r="C101">
            <v>240</v>
          </cell>
          <cell r="D101">
            <v>867780</v>
          </cell>
          <cell r="E101">
            <v>867780</v>
          </cell>
          <cell r="F101">
            <v>173556</v>
          </cell>
        </row>
        <row r="102">
          <cell r="B102" t="str">
            <v>东莞市嘉力空调机电工程有限公司</v>
          </cell>
          <cell r="C102">
            <v>116</v>
          </cell>
          <cell r="D102">
            <v>441689.75</v>
          </cell>
          <cell r="E102">
            <v>441689.75</v>
          </cell>
          <cell r="F102">
            <v>88337.95</v>
          </cell>
        </row>
        <row r="103">
          <cell r="B103" t="str">
            <v>东莞市嘉利达机电工程有限公司</v>
          </cell>
          <cell r="C103">
            <v>145</v>
          </cell>
          <cell r="D103">
            <v>616083</v>
          </cell>
          <cell r="E103">
            <v>616083</v>
          </cell>
          <cell r="F103">
            <v>122737.25</v>
          </cell>
        </row>
        <row r="104">
          <cell r="B104" t="str">
            <v>东莞市嘉祥通讯有限公司</v>
          </cell>
          <cell r="C104">
            <v>3</v>
          </cell>
          <cell r="D104">
            <v>16348</v>
          </cell>
          <cell r="E104">
            <v>16348</v>
          </cell>
          <cell r="F104">
            <v>3269.6</v>
          </cell>
        </row>
        <row r="105">
          <cell r="B105" t="str">
            <v>东莞市健泰制冷机电工程有限公司</v>
          </cell>
          <cell r="C105">
            <v>238</v>
          </cell>
          <cell r="D105">
            <v>756746</v>
          </cell>
          <cell r="E105">
            <v>756746</v>
          </cell>
          <cell r="F105">
            <v>146601.85</v>
          </cell>
        </row>
        <row r="106">
          <cell r="B106" t="str">
            <v>东莞市杰光电器维修有限公司</v>
          </cell>
          <cell r="C106">
            <v>3</v>
          </cell>
          <cell r="D106">
            <v>8997</v>
          </cell>
          <cell r="E106">
            <v>8997</v>
          </cell>
          <cell r="F106">
            <v>1799.4</v>
          </cell>
        </row>
        <row r="107">
          <cell r="B107" t="str">
            <v>东莞市捷通盛宝电讯有限公司</v>
          </cell>
          <cell r="C107">
            <v>264</v>
          </cell>
          <cell r="D107">
            <v>1803330</v>
          </cell>
          <cell r="E107">
            <v>1803330</v>
          </cell>
          <cell r="F107">
            <v>353244.849999998</v>
          </cell>
        </row>
        <row r="108">
          <cell r="B108" t="str">
            <v>东莞市金锋机电设备有限公司</v>
          </cell>
          <cell r="C108">
            <v>113</v>
          </cell>
          <cell r="D108">
            <v>425477</v>
          </cell>
          <cell r="E108">
            <v>425477</v>
          </cell>
          <cell r="F108">
            <v>84775.4000000001</v>
          </cell>
        </row>
        <row r="109">
          <cell r="B109" t="str">
            <v>东莞市金福商电器有限公司</v>
          </cell>
          <cell r="C109">
            <v>74</v>
          </cell>
          <cell r="D109">
            <v>311753</v>
          </cell>
          <cell r="E109">
            <v>311753</v>
          </cell>
          <cell r="F109">
            <v>62294.6000000001</v>
          </cell>
        </row>
        <row r="110">
          <cell r="B110" t="str">
            <v>东莞市金宁机电工程有限公司</v>
          </cell>
          <cell r="C110">
            <v>168</v>
          </cell>
          <cell r="D110">
            <v>712263</v>
          </cell>
          <cell r="E110">
            <v>712263</v>
          </cell>
          <cell r="F110">
            <v>142092.6</v>
          </cell>
        </row>
        <row r="111">
          <cell r="B111" t="str">
            <v>东莞市金兴空调工程有限公司</v>
          </cell>
          <cell r="C111">
            <v>92</v>
          </cell>
          <cell r="D111">
            <v>471706.43</v>
          </cell>
          <cell r="E111">
            <v>471706.43</v>
          </cell>
          <cell r="F111">
            <v>87877.61</v>
          </cell>
        </row>
        <row r="112">
          <cell r="B112" t="str">
            <v>东莞市锦之源商贸有限公司</v>
          </cell>
          <cell r="C112">
            <v>30</v>
          </cell>
          <cell r="D112">
            <v>69773</v>
          </cell>
          <cell r="E112">
            <v>69773</v>
          </cell>
          <cell r="F112">
            <v>12892.65</v>
          </cell>
        </row>
        <row r="113">
          <cell r="B113" t="str">
            <v>东莞市进恒电器有限公司</v>
          </cell>
          <cell r="C113">
            <v>105</v>
          </cell>
          <cell r="D113">
            <v>257887.25</v>
          </cell>
          <cell r="E113">
            <v>257887.25</v>
          </cell>
          <cell r="F113">
            <v>50099.77</v>
          </cell>
        </row>
        <row r="114">
          <cell r="B114" t="str">
            <v>东莞市京乐智能家电有限公司</v>
          </cell>
          <cell r="C114">
            <v>6</v>
          </cell>
          <cell r="D114">
            <v>17536</v>
          </cell>
          <cell r="E114">
            <v>17536</v>
          </cell>
          <cell r="F114">
            <v>3227.85</v>
          </cell>
        </row>
        <row r="115">
          <cell r="B115" t="str">
            <v>东莞市京品京造商贸有限公司</v>
          </cell>
          <cell r="C115">
            <v>194</v>
          </cell>
          <cell r="D115">
            <v>538599</v>
          </cell>
          <cell r="E115">
            <v>538599</v>
          </cell>
          <cell r="F115">
            <v>101363.8</v>
          </cell>
        </row>
        <row r="116">
          <cell r="B116" t="str">
            <v>东莞市京信电器有限公司</v>
          </cell>
          <cell r="C116">
            <v>104</v>
          </cell>
          <cell r="D116">
            <v>351925.3</v>
          </cell>
          <cell r="E116">
            <v>351925.3</v>
          </cell>
          <cell r="F116">
            <v>66928.14</v>
          </cell>
        </row>
        <row r="117">
          <cell r="B117" t="str">
            <v>东莞市京选家电有限公司</v>
          </cell>
          <cell r="C117">
            <v>148</v>
          </cell>
          <cell r="D117">
            <v>347517.8</v>
          </cell>
          <cell r="E117">
            <v>347517.8</v>
          </cell>
          <cell r="F117">
            <v>65188.2600000001</v>
          </cell>
        </row>
        <row r="118">
          <cell r="B118" t="str">
            <v>东莞市京之东机电工程有限公司</v>
          </cell>
          <cell r="C118">
            <v>68</v>
          </cell>
          <cell r="D118">
            <v>198161</v>
          </cell>
          <cell r="E118">
            <v>198161</v>
          </cell>
          <cell r="F118">
            <v>38182.65</v>
          </cell>
        </row>
        <row r="119">
          <cell r="B119" t="str">
            <v>东莞市京志电器有限公司</v>
          </cell>
          <cell r="C119">
            <v>11</v>
          </cell>
          <cell r="D119">
            <v>45289</v>
          </cell>
          <cell r="E119">
            <v>45289</v>
          </cell>
          <cell r="F119">
            <v>8837.9</v>
          </cell>
        </row>
        <row r="120">
          <cell r="B120" t="str">
            <v>东莞市晶东电器贸易有限公司</v>
          </cell>
          <cell r="C120">
            <v>27</v>
          </cell>
          <cell r="D120">
            <v>68274</v>
          </cell>
          <cell r="E120">
            <v>68274</v>
          </cell>
          <cell r="F120">
            <v>11980.1</v>
          </cell>
        </row>
        <row r="121">
          <cell r="B121" t="str">
            <v>东莞市晶东世纪信息科技有限公司</v>
          </cell>
          <cell r="C121">
            <v>4</v>
          </cell>
          <cell r="D121">
            <v>14196</v>
          </cell>
          <cell r="E121">
            <v>14196</v>
          </cell>
          <cell r="F121">
            <v>2839.2</v>
          </cell>
        </row>
        <row r="122">
          <cell r="B122" t="str">
            <v>东莞市景隆电器贸易有限公司</v>
          </cell>
          <cell r="C122">
            <v>126</v>
          </cell>
          <cell r="D122">
            <v>472482.5</v>
          </cell>
          <cell r="E122">
            <v>472482.5</v>
          </cell>
          <cell r="F122">
            <v>94496.5000000002</v>
          </cell>
        </row>
        <row r="123">
          <cell r="B123" t="str">
            <v>东莞市聚诺电器有限公司</v>
          </cell>
          <cell r="C123">
            <v>14</v>
          </cell>
          <cell r="D123">
            <v>43187</v>
          </cell>
          <cell r="E123">
            <v>43187</v>
          </cell>
          <cell r="F123">
            <v>8637.4</v>
          </cell>
        </row>
        <row r="124">
          <cell r="B124" t="str">
            <v>东莞市钧晖电器有限公司</v>
          </cell>
          <cell r="C124">
            <v>63</v>
          </cell>
          <cell r="D124">
            <v>228220</v>
          </cell>
          <cell r="E124">
            <v>228220</v>
          </cell>
          <cell r="F124">
            <v>44881.75</v>
          </cell>
        </row>
        <row r="125">
          <cell r="B125" t="str">
            <v>东莞市凯诚电器有限公司</v>
          </cell>
          <cell r="C125">
            <v>494</v>
          </cell>
          <cell r="D125">
            <v>2453138.85</v>
          </cell>
          <cell r="E125">
            <v>2453138.85</v>
          </cell>
          <cell r="F125">
            <v>474537.399999999</v>
          </cell>
        </row>
        <row r="126">
          <cell r="B126" t="str">
            <v>东莞市康顺电器有限公司</v>
          </cell>
          <cell r="C126">
            <v>91</v>
          </cell>
          <cell r="D126">
            <v>429678</v>
          </cell>
          <cell r="E126">
            <v>429678</v>
          </cell>
          <cell r="F126">
            <v>85235.65</v>
          </cell>
        </row>
        <row r="127">
          <cell r="B127" t="str">
            <v>东莞市科旗实业有限公司</v>
          </cell>
          <cell r="C127">
            <v>1</v>
          </cell>
          <cell r="D127">
            <v>8999</v>
          </cell>
          <cell r="E127">
            <v>8999</v>
          </cell>
          <cell r="F127">
            <v>1799.8</v>
          </cell>
        </row>
        <row r="128">
          <cell r="B128" t="str">
            <v>东莞市科信网络有限公司</v>
          </cell>
          <cell r="C128">
            <v>70</v>
          </cell>
          <cell r="D128">
            <v>374030</v>
          </cell>
          <cell r="E128">
            <v>374030</v>
          </cell>
          <cell r="F128">
            <v>74606.2000000001</v>
          </cell>
        </row>
        <row r="129">
          <cell r="B129" t="str">
            <v>东莞市酷泽电子商务有限公司</v>
          </cell>
          <cell r="C129">
            <v>106</v>
          </cell>
          <cell r="D129">
            <v>684395</v>
          </cell>
          <cell r="E129">
            <v>684395</v>
          </cell>
          <cell r="F129">
            <v>136199.4</v>
          </cell>
        </row>
        <row r="130">
          <cell r="B130" t="str">
            <v>东莞市快试网络科技有限公司</v>
          </cell>
          <cell r="C130">
            <v>22</v>
          </cell>
          <cell r="D130">
            <v>149893</v>
          </cell>
          <cell r="E130">
            <v>149893</v>
          </cell>
          <cell r="F130">
            <v>28008.3</v>
          </cell>
        </row>
        <row r="131">
          <cell r="B131" t="str">
            <v>东莞市莱博电脑科技有限公司</v>
          </cell>
          <cell r="C131">
            <v>85</v>
          </cell>
          <cell r="D131">
            <v>647416</v>
          </cell>
          <cell r="E131">
            <v>647416</v>
          </cell>
          <cell r="F131">
            <v>125385.6</v>
          </cell>
        </row>
        <row r="132">
          <cell r="B132" t="str">
            <v>东莞市蓝迪机电设备有限公司</v>
          </cell>
          <cell r="C132">
            <v>2</v>
          </cell>
          <cell r="D132">
            <v>20000</v>
          </cell>
          <cell r="E132">
            <v>20000</v>
          </cell>
          <cell r="F132">
            <v>4000</v>
          </cell>
        </row>
        <row r="133">
          <cell r="B133" t="str">
            <v>东莞市乐华信息技术有限公司</v>
          </cell>
          <cell r="C133">
            <v>407</v>
          </cell>
          <cell r="D133">
            <v>1229854.25</v>
          </cell>
          <cell r="E133">
            <v>1229854.25</v>
          </cell>
          <cell r="F133">
            <v>235826.73</v>
          </cell>
        </row>
        <row r="134">
          <cell r="B134" t="str">
            <v>东莞市乐曼电器有限公司</v>
          </cell>
          <cell r="C134">
            <v>1</v>
          </cell>
          <cell r="D134">
            <v>1399</v>
          </cell>
          <cell r="E134">
            <v>1399</v>
          </cell>
          <cell r="F134">
            <v>279.8</v>
          </cell>
        </row>
        <row r="135">
          <cell r="B135" t="str">
            <v>东莞市力合机电制冷设备有限公司</v>
          </cell>
          <cell r="C135">
            <v>183</v>
          </cell>
          <cell r="D135">
            <v>727817</v>
          </cell>
          <cell r="E135">
            <v>727817</v>
          </cell>
          <cell r="F135">
            <v>145563.4</v>
          </cell>
        </row>
        <row r="136">
          <cell r="B136" t="str">
            <v>东莞市立森机电工程设备有限公司</v>
          </cell>
          <cell r="C136">
            <v>63</v>
          </cell>
          <cell r="D136">
            <v>285983</v>
          </cell>
          <cell r="E136">
            <v>285983</v>
          </cell>
          <cell r="F136">
            <v>56076.6</v>
          </cell>
        </row>
        <row r="137">
          <cell r="B137" t="str">
            <v>东莞市利诚冷气家电工程有限公司</v>
          </cell>
          <cell r="C137">
            <v>54</v>
          </cell>
          <cell r="D137">
            <v>232389</v>
          </cell>
          <cell r="E137">
            <v>232389</v>
          </cell>
          <cell r="F137">
            <v>46357.85</v>
          </cell>
        </row>
        <row r="138">
          <cell r="B138" t="str">
            <v>东莞市联顺计算机信息有限公司</v>
          </cell>
          <cell r="C138">
            <v>17</v>
          </cell>
          <cell r="D138">
            <v>103727.5</v>
          </cell>
          <cell r="E138">
            <v>103727.5</v>
          </cell>
          <cell r="F138">
            <v>20745.5</v>
          </cell>
        </row>
        <row r="139">
          <cell r="B139" t="str">
            <v>东莞市联兴电器有限公司</v>
          </cell>
          <cell r="C139">
            <v>42</v>
          </cell>
          <cell r="D139">
            <v>195692</v>
          </cell>
          <cell r="E139">
            <v>195692</v>
          </cell>
          <cell r="F139">
            <v>37103.65</v>
          </cell>
        </row>
        <row r="140">
          <cell r="B140" t="str">
            <v>东莞市寮步剑发电器店</v>
          </cell>
          <cell r="C140">
            <v>2</v>
          </cell>
          <cell r="D140">
            <v>11499</v>
          </cell>
          <cell r="E140">
            <v>11499</v>
          </cell>
          <cell r="F140">
            <v>2299.8</v>
          </cell>
        </row>
        <row r="141">
          <cell r="B141" t="str">
            <v>东莞市龙粤通讯连锁有限公司</v>
          </cell>
          <cell r="C141">
            <v>29</v>
          </cell>
          <cell r="D141">
            <v>184082</v>
          </cell>
          <cell r="E141">
            <v>184082</v>
          </cell>
          <cell r="F141">
            <v>36816.4</v>
          </cell>
        </row>
        <row r="142">
          <cell r="B142" t="str">
            <v>东莞市龙州电器有限公司</v>
          </cell>
          <cell r="C142">
            <v>18</v>
          </cell>
          <cell r="D142">
            <v>73182</v>
          </cell>
          <cell r="E142">
            <v>73182</v>
          </cell>
          <cell r="F142">
            <v>14636.4</v>
          </cell>
        </row>
        <row r="143">
          <cell r="B143" t="str">
            <v>东莞市路惠电器有限公司</v>
          </cell>
          <cell r="C143">
            <v>25</v>
          </cell>
          <cell r="D143">
            <v>112789.5</v>
          </cell>
          <cell r="E143">
            <v>112789.5</v>
          </cell>
          <cell r="F143">
            <v>22363.75</v>
          </cell>
        </row>
        <row r="144">
          <cell r="B144" t="str">
            <v>东莞市麻涌创辉电器店</v>
          </cell>
          <cell r="C144">
            <v>27</v>
          </cell>
          <cell r="D144">
            <v>67877</v>
          </cell>
          <cell r="E144">
            <v>67877</v>
          </cell>
          <cell r="F144">
            <v>12730.85</v>
          </cell>
        </row>
        <row r="145">
          <cell r="B145" t="str">
            <v>东莞市麻涌京信家电经营部</v>
          </cell>
          <cell r="C145">
            <v>118</v>
          </cell>
          <cell r="D145">
            <v>370802</v>
          </cell>
          <cell r="E145">
            <v>370802</v>
          </cell>
          <cell r="F145">
            <v>72128.1500000001</v>
          </cell>
        </row>
        <row r="146">
          <cell r="B146" t="str">
            <v>东莞市美诚机电设备有限公司</v>
          </cell>
          <cell r="C146">
            <v>14</v>
          </cell>
          <cell r="D146">
            <v>48273</v>
          </cell>
          <cell r="E146">
            <v>48273</v>
          </cell>
          <cell r="F146">
            <v>9654.6</v>
          </cell>
        </row>
        <row r="147">
          <cell r="B147" t="str">
            <v>东莞市美腾电器有限公司</v>
          </cell>
          <cell r="C147">
            <v>153</v>
          </cell>
          <cell r="D147">
            <v>699095.5</v>
          </cell>
          <cell r="E147">
            <v>699095.5</v>
          </cell>
          <cell r="F147">
            <v>137577.9</v>
          </cell>
        </row>
        <row r="148">
          <cell r="B148" t="str">
            <v>东莞市美享机电有限公司</v>
          </cell>
          <cell r="C148">
            <v>1</v>
          </cell>
          <cell r="D148">
            <v>5500</v>
          </cell>
          <cell r="E148">
            <v>5500</v>
          </cell>
          <cell r="F148">
            <v>1100</v>
          </cell>
        </row>
        <row r="149">
          <cell r="B149" t="str">
            <v>东莞市美信机电工程有限公司</v>
          </cell>
          <cell r="C149">
            <v>40</v>
          </cell>
          <cell r="D149">
            <v>147038</v>
          </cell>
          <cell r="E149">
            <v>147038</v>
          </cell>
          <cell r="F149">
            <v>29407.6</v>
          </cell>
        </row>
        <row r="150">
          <cell r="B150" t="str">
            <v>东莞市美逸电器有限公司</v>
          </cell>
          <cell r="C150">
            <v>156</v>
          </cell>
          <cell r="D150">
            <v>412132</v>
          </cell>
          <cell r="E150">
            <v>412132</v>
          </cell>
          <cell r="F150">
            <v>78992.9</v>
          </cell>
        </row>
        <row r="151">
          <cell r="B151" t="str">
            <v>东莞市美英电器有限公司</v>
          </cell>
          <cell r="C151">
            <v>202</v>
          </cell>
          <cell r="D151">
            <v>631891.48</v>
          </cell>
          <cell r="E151">
            <v>631891.48</v>
          </cell>
          <cell r="F151">
            <v>126034.95</v>
          </cell>
        </row>
        <row r="152">
          <cell r="B152" t="str">
            <v>东莞市名尚电器有限公司</v>
          </cell>
          <cell r="C152">
            <v>114</v>
          </cell>
          <cell r="D152">
            <v>407915</v>
          </cell>
          <cell r="E152">
            <v>407915</v>
          </cell>
          <cell r="F152">
            <v>78886.0000000001</v>
          </cell>
        </row>
        <row r="153">
          <cell r="B153" t="str">
            <v>东莞市明顺机电工程有限公司</v>
          </cell>
          <cell r="C153">
            <v>55</v>
          </cell>
          <cell r="D153">
            <v>196664</v>
          </cell>
          <cell r="E153">
            <v>196664</v>
          </cell>
          <cell r="F153">
            <v>38763</v>
          </cell>
        </row>
        <row r="154">
          <cell r="B154" t="str">
            <v>东莞市明钰电器科技有限公司</v>
          </cell>
          <cell r="C154">
            <v>643</v>
          </cell>
          <cell r="D154">
            <v>3338857</v>
          </cell>
          <cell r="E154">
            <v>3338857</v>
          </cell>
          <cell r="F154">
            <v>663040.250000003</v>
          </cell>
        </row>
        <row r="155">
          <cell r="B155" t="str">
            <v>东莞市明洲电器有限公司</v>
          </cell>
          <cell r="C155">
            <v>12</v>
          </cell>
          <cell r="D155">
            <v>21002</v>
          </cell>
          <cell r="E155">
            <v>21002</v>
          </cell>
          <cell r="F155">
            <v>3976.4</v>
          </cell>
        </row>
        <row r="156">
          <cell r="B156" t="str">
            <v>东莞市铭力电器材料设备有限公司</v>
          </cell>
          <cell r="C156">
            <v>12</v>
          </cell>
          <cell r="D156">
            <v>60298</v>
          </cell>
          <cell r="E156">
            <v>60298</v>
          </cell>
          <cell r="F156">
            <v>12014.65</v>
          </cell>
        </row>
        <row r="157">
          <cell r="B157" t="str">
            <v>东莞市铭阳电器有限公司</v>
          </cell>
          <cell r="C157">
            <v>137</v>
          </cell>
          <cell r="D157">
            <v>470909.5</v>
          </cell>
          <cell r="E157">
            <v>470909.5</v>
          </cell>
          <cell r="F157">
            <v>92163.1100000002</v>
          </cell>
        </row>
        <row r="158">
          <cell r="B158" t="str">
            <v>东莞市铭钰电器有限公司</v>
          </cell>
          <cell r="C158">
            <v>245</v>
          </cell>
          <cell r="D158">
            <v>1036653.5</v>
          </cell>
          <cell r="E158">
            <v>1036653.5</v>
          </cell>
          <cell r="F158">
            <v>203552.85</v>
          </cell>
        </row>
        <row r="159">
          <cell r="B159" t="str">
            <v>东莞市楠越数码电子有限公司</v>
          </cell>
          <cell r="C159">
            <v>449</v>
          </cell>
          <cell r="D159">
            <v>1527422.04</v>
          </cell>
          <cell r="E159">
            <v>1527422.04</v>
          </cell>
          <cell r="F159">
            <v>300673.989999998</v>
          </cell>
        </row>
        <row r="160">
          <cell r="B160" t="str">
            <v>东莞市宁轩电器贸易有限公司</v>
          </cell>
          <cell r="C160">
            <v>164</v>
          </cell>
          <cell r="D160">
            <v>420350.25</v>
          </cell>
          <cell r="E160">
            <v>420350.25</v>
          </cell>
          <cell r="F160">
            <v>79314.6500000001</v>
          </cell>
        </row>
        <row r="161">
          <cell r="B161" t="str">
            <v>东莞市祺兴制冷设备有限公司</v>
          </cell>
          <cell r="C161">
            <v>303</v>
          </cell>
          <cell r="D161">
            <v>1164517.35</v>
          </cell>
          <cell r="E161">
            <v>1164517.35</v>
          </cell>
          <cell r="F161">
            <v>232853.47</v>
          </cell>
        </row>
        <row r="162">
          <cell r="B162" t="str">
            <v>东莞市企石嘉兴电器商场</v>
          </cell>
          <cell r="C162">
            <v>129</v>
          </cell>
          <cell r="D162">
            <v>395647</v>
          </cell>
          <cell r="E162">
            <v>395647</v>
          </cell>
          <cell r="F162">
            <v>75135.1</v>
          </cell>
        </row>
        <row r="163">
          <cell r="B163" t="str">
            <v>东莞市俏妈礼品有限公司</v>
          </cell>
          <cell r="C163">
            <v>15</v>
          </cell>
          <cell r="D163">
            <v>38686.75</v>
          </cell>
          <cell r="E163">
            <v>38686.75</v>
          </cell>
          <cell r="F163">
            <v>7260.15</v>
          </cell>
        </row>
        <row r="164">
          <cell r="B164" t="str">
            <v>东莞市日昌电器工程有限公司</v>
          </cell>
          <cell r="C164">
            <v>30</v>
          </cell>
          <cell r="D164">
            <v>167630</v>
          </cell>
          <cell r="E164">
            <v>167630</v>
          </cell>
          <cell r="F164">
            <v>33526</v>
          </cell>
        </row>
        <row r="165">
          <cell r="B165" t="str">
            <v>东莞市日盛空调电器有限公司</v>
          </cell>
          <cell r="C165">
            <v>57</v>
          </cell>
          <cell r="D165">
            <v>200349</v>
          </cell>
          <cell r="E165">
            <v>200349</v>
          </cell>
          <cell r="F165">
            <v>39939.8</v>
          </cell>
        </row>
        <row r="166">
          <cell r="B166" t="str">
            <v>东莞市锐宏机电有限公司</v>
          </cell>
          <cell r="C166">
            <v>38</v>
          </cell>
          <cell r="D166">
            <v>121665</v>
          </cell>
          <cell r="E166">
            <v>121665</v>
          </cell>
          <cell r="F166">
            <v>23883.1</v>
          </cell>
        </row>
        <row r="167">
          <cell r="B167" t="str">
            <v>东莞市锐志空调工程有限公司</v>
          </cell>
          <cell r="C167">
            <v>1</v>
          </cell>
          <cell r="D167">
            <v>2999</v>
          </cell>
          <cell r="E167">
            <v>2999</v>
          </cell>
          <cell r="F167">
            <v>599.8</v>
          </cell>
        </row>
        <row r="168">
          <cell r="B168" t="str">
            <v>东莞市润宝泰电器有限公司</v>
          </cell>
          <cell r="C168">
            <v>11</v>
          </cell>
          <cell r="D168">
            <v>52173</v>
          </cell>
          <cell r="E168">
            <v>52173</v>
          </cell>
          <cell r="F168">
            <v>10434.6</v>
          </cell>
        </row>
        <row r="169">
          <cell r="B169" t="str">
            <v>东莞市润通空调安装工程有限公司</v>
          </cell>
          <cell r="C169">
            <v>1</v>
          </cell>
          <cell r="D169">
            <v>13613</v>
          </cell>
          <cell r="E169">
            <v>13613</v>
          </cell>
          <cell r="F169">
            <v>2000</v>
          </cell>
        </row>
        <row r="170">
          <cell r="B170" t="str">
            <v>东莞市润威空调电器有限公司</v>
          </cell>
          <cell r="C170">
            <v>1</v>
          </cell>
          <cell r="D170">
            <v>2899</v>
          </cell>
          <cell r="E170">
            <v>2899</v>
          </cell>
          <cell r="F170">
            <v>579.8</v>
          </cell>
        </row>
        <row r="171">
          <cell r="B171" t="str">
            <v>东莞市上一商贸有限公司</v>
          </cell>
          <cell r="C171">
            <v>27</v>
          </cell>
          <cell r="D171">
            <v>107277</v>
          </cell>
          <cell r="E171">
            <v>107277</v>
          </cell>
          <cell r="F171">
            <v>20965.9</v>
          </cell>
        </row>
        <row r="172">
          <cell r="B172" t="str">
            <v>东莞市深晖空调工程有限公司</v>
          </cell>
          <cell r="C172">
            <v>65</v>
          </cell>
          <cell r="D172">
            <v>229925.5</v>
          </cell>
          <cell r="E172">
            <v>229925.5</v>
          </cell>
          <cell r="F172">
            <v>45985.1</v>
          </cell>
        </row>
        <row r="173">
          <cell r="B173" t="str">
            <v>东莞市胜和制冷空调工程有限公司</v>
          </cell>
          <cell r="C173">
            <v>93</v>
          </cell>
          <cell r="D173">
            <v>337230</v>
          </cell>
          <cell r="E173">
            <v>337230</v>
          </cell>
          <cell r="F173">
            <v>67446</v>
          </cell>
        </row>
        <row r="174">
          <cell r="B174" t="str">
            <v>东莞市胜华制冷机电工程有限公司</v>
          </cell>
          <cell r="C174">
            <v>76</v>
          </cell>
          <cell r="D174">
            <v>344395</v>
          </cell>
          <cell r="E174">
            <v>344395</v>
          </cell>
          <cell r="F174">
            <v>68224.0500000001</v>
          </cell>
        </row>
        <row r="175">
          <cell r="B175" t="str">
            <v>东莞市盛世通信设备有限公司</v>
          </cell>
          <cell r="C175">
            <v>69</v>
          </cell>
          <cell r="D175">
            <v>501083</v>
          </cell>
          <cell r="E175">
            <v>501083</v>
          </cell>
          <cell r="F175">
            <v>100176.8</v>
          </cell>
        </row>
        <row r="176">
          <cell r="B176" t="str">
            <v>东莞市盛誉电器有限公司</v>
          </cell>
          <cell r="C176">
            <v>23</v>
          </cell>
          <cell r="D176">
            <v>231754.25</v>
          </cell>
          <cell r="E176">
            <v>231754.25</v>
          </cell>
          <cell r="F176">
            <v>36767.65</v>
          </cell>
        </row>
        <row r="177">
          <cell r="B177" t="str">
            <v>东莞市石排新阳电器商店</v>
          </cell>
          <cell r="C177">
            <v>60</v>
          </cell>
          <cell r="D177">
            <v>223886</v>
          </cell>
          <cell r="E177">
            <v>223886</v>
          </cell>
          <cell r="F177">
            <v>43541.95</v>
          </cell>
        </row>
        <row r="178">
          <cell r="B178" t="str">
            <v>东莞市时尚电器有限公司</v>
          </cell>
          <cell r="C178">
            <v>3801</v>
          </cell>
          <cell r="D178">
            <v>16989555.42</v>
          </cell>
          <cell r="E178">
            <v>16989555.42</v>
          </cell>
          <cell r="F178">
            <v>3241500.84</v>
          </cell>
        </row>
        <row r="179">
          <cell r="B179" t="str">
            <v>东莞市顺通计算机有限公司</v>
          </cell>
          <cell r="C179">
            <v>65</v>
          </cell>
          <cell r="D179">
            <v>442534</v>
          </cell>
          <cell r="E179">
            <v>442534</v>
          </cell>
          <cell r="F179">
            <v>87907.2</v>
          </cell>
        </row>
        <row r="180">
          <cell r="B180" t="str">
            <v>东莞市顺为通讯设备有限公司</v>
          </cell>
          <cell r="C180">
            <v>81</v>
          </cell>
          <cell r="D180">
            <v>265953.1</v>
          </cell>
          <cell r="E180">
            <v>265953.1</v>
          </cell>
          <cell r="F180">
            <v>52594.37</v>
          </cell>
        </row>
        <row r="181">
          <cell r="B181" t="str">
            <v>东莞市四季通讯有限公司</v>
          </cell>
          <cell r="C181">
            <v>10</v>
          </cell>
          <cell r="D181">
            <v>63391</v>
          </cell>
          <cell r="E181">
            <v>63391</v>
          </cell>
          <cell r="F181">
            <v>12678.2</v>
          </cell>
        </row>
        <row r="182">
          <cell r="B182" t="str">
            <v>东莞市苏宁易购销售有限公司</v>
          </cell>
          <cell r="C182">
            <v>611</v>
          </cell>
          <cell r="D182">
            <v>2819675.92</v>
          </cell>
          <cell r="E182">
            <v>2819675.92</v>
          </cell>
          <cell r="F182">
            <v>548560.639999999</v>
          </cell>
        </row>
        <row r="183">
          <cell r="B183" t="str">
            <v>东莞市太华机电有限公司</v>
          </cell>
          <cell r="C183">
            <v>255</v>
          </cell>
          <cell r="D183">
            <v>794696</v>
          </cell>
          <cell r="E183">
            <v>794696</v>
          </cell>
          <cell r="F183">
            <v>156739.65</v>
          </cell>
        </row>
        <row r="184">
          <cell r="B184" t="str">
            <v>东莞市天启电器有限公司</v>
          </cell>
          <cell r="C184">
            <v>64</v>
          </cell>
          <cell r="D184">
            <v>238315</v>
          </cell>
          <cell r="E184">
            <v>238315</v>
          </cell>
          <cell r="F184">
            <v>46351</v>
          </cell>
        </row>
        <row r="185">
          <cell r="B185" t="str">
            <v>东莞市天天优品科技有限公司</v>
          </cell>
          <cell r="C185">
            <v>45</v>
          </cell>
          <cell r="D185">
            <v>122821.5</v>
          </cell>
          <cell r="E185">
            <v>122821.5</v>
          </cell>
          <cell r="F185">
            <v>22732.55</v>
          </cell>
        </row>
        <row r="186">
          <cell r="B186" t="str">
            <v>东莞市天之宇数码设备有限公司</v>
          </cell>
          <cell r="C186">
            <v>2</v>
          </cell>
          <cell r="D186">
            <v>16498</v>
          </cell>
          <cell r="E186">
            <v>16498</v>
          </cell>
          <cell r="F186">
            <v>3099.8</v>
          </cell>
        </row>
        <row r="187">
          <cell r="B187" t="str">
            <v>东莞市拖米电子商贸服务有限公司</v>
          </cell>
          <cell r="C187">
            <v>10</v>
          </cell>
          <cell r="D187">
            <v>78390</v>
          </cell>
          <cell r="E187">
            <v>78390</v>
          </cell>
          <cell r="F187">
            <v>12993.45</v>
          </cell>
        </row>
        <row r="188">
          <cell r="B188" t="str">
            <v>东莞市万润电器有限公司</v>
          </cell>
          <cell r="C188">
            <v>6</v>
          </cell>
          <cell r="D188">
            <v>17447</v>
          </cell>
          <cell r="E188">
            <v>17447</v>
          </cell>
          <cell r="F188">
            <v>3489.4</v>
          </cell>
        </row>
        <row r="189">
          <cell r="B189" t="str">
            <v>东莞市万致机电贸易有限公司</v>
          </cell>
          <cell r="C189">
            <v>5</v>
          </cell>
          <cell r="D189">
            <v>16571</v>
          </cell>
          <cell r="E189">
            <v>16571</v>
          </cell>
          <cell r="F189">
            <v>3314.2</v>
          </cell>
        </row>
        <row r="190">
          <cell r="B190" t="str">
            <v>东莞市伟豪空调电器贸易有限公司</v>
          </cell>
          <cell r="C190">
            <v>324</v>
          </cell>
          <cell r="D190">
            <v>1429555.25</v>
          </cell>
          <cell r="E190">
            <v>1429555.25</v>
          </cell>
          <cell r="F190">
            <v>281839.119999999</v>
          </cell>
        </row>
        <row r="191">
          <cell r="B191" t="str">
            <v>东莞市伟嘉空调设备工程有限公司</v>
          </cell>
          <cell r="C191">
            <v>13</v>
          </cell>
          <cell r="D191">
            <v>59645</v>
          </cell>
          <cell r="E191">
            <v>59645</v>
          </cell>
          <cell r="F191">
            <v>11929</v>
          </cell>
        </row>
        <row r="192">
          <cell r="B192" t="str">
            <v>东莞市先锋电脑科技有限公司</v>
          </cell>
          <cell r="C192">
            <v>25</v>
          </cell>
          <cell r="D192">
            <v>145375</v>
          </cell>
          <cell r="E192">
            <v>145375</v>
          </cell>
          <cell r="F192">
            <v>29075</v>
          </cell>
        </row>
        <row r="193">
          <cell r="B193" t="str">
            <v>东莞市香氏机电制冷设备工程有限公司</v>
          </cell>
          <cell r="C193">
            <v>92</v>
          </cell>
          <cell r="D193">
            <v>283409</v>
          </cell>
          <cell r="E193">
            <v>283409</v>
          </cell>
          <cell r="F193">
            <v>55123.5</v>
          </cell>
        </row>
        <row r="194">
          <cell r="B194" t="str">
            <v>东莞市祥胜制冷设备工程有限公司</v>
          </cell>
          <cell r="C194">
            <v>3</v>
          </cell>
          <cell r="D194">
            <v>10097</v>
          </cell>
          <cell r="E194">
            <v>10097</v>
          </cell>
          <cell r="F194">
            <v>1899.45</v>
          </cell>
        </row>
        <row r="195">
          <cell r="B195" t="str">
            <v>东莞市小莞家商贸有限公司</v>
          </cell>
          <cell r="C195">
            <v>1</v>
          </cell>
          <cell r="D195">
            <v>3199</v>
          </cell>
          <cell r="E195">
            <v>3199</v>
          </cell>
          <cell r="F195">
            <v>639.8</v>
          </cell>
        </row>
        <row r="196">
          <cell r="B196" t="str">
            <v>东莞市谢岗海创家用电器店</v>
          </cell>
          <cell r="C196">
            <v>9</v>
          </cell>
          <cell r="D196">
            <v>34893</v>
          </cell>
          <cell r="E196">
            <v>34893</v>
          </cell>
          <cell r="F196">
            <v>6978.6</v>
          </cell>
        </row>
        <row r="197">
          <cell r="B197" t="str">
            <v>东莞市谢岗雪虹电器商行</v>
          </cell>
          <cell r="C197">
            <v>2</v>
          </cell>
          <cell r="D197">
            <v>4380</v>
          </cell>
          <cell r="E197">
            <v>4380</v>
          </cell>
          <cell r="F197">
            <v>757</v>
          </cell>
        </row>
        <row r="198">
          <cell r="B198" t="str">
            <v>东莞市心海电器有限公司</v>
          </cell>
          <cell r="C198">
            <v>24</v>
          </cell>
          <cell r="D198">
            <v>85488.77</v>
          </cell>
          <cell r="E198">
            <v>85488.77</v>
          </cell>
          <cell r="F198">
            <v>16652.21</v>
          </cell>
        </row>
        <row r="199">
          <cell r="B199" t="str">
            <v>东莞市心柠电器有限公司</v>
          </cell>
          <cell r="C199">
            <v>64</v>
          </cell>
          <cell r="D199">
            <v>219641</v>
          </cell>
          <cell r="E199">
            <v>219641</v>
          </cell>
          <cell r="F199">
            <v>42101.8</v>
          </cell>
        </row>
        <row r="200">
          <cell r="B200" t="str">
            <v>东莞市新奥能源服务有限公司</v>
          </cell>
          <cell r="C200">
            <v>606</v>
          </cell>
          <cell r="D200">
            <v>936597</v>
          </cell>
          <cell r="E200">
            <v>936597</v>
          </cell>
          <cell r="F200">
            <v>175064.950000001</v>
          </cell>
        </row>
        <row r="201">
          <cell r="B201" t="str">
            <v>东莞市新达鑫电器有限公司</v>
          </cell>
          <cell r="C201">
            <v>176</v>
          </cell>
          <cell r="D201">
            <v>388922</v>
          </cell>
          <cell r="E201">
            <v>388922</v>
          </cell>
          <cell r="F201">
            <v>72647.2000000002</v>
          </cell>
        </row>
        <row r="202">
          <cell r="B202" t="str">
            <v>东莞市新德盛电器有限公司</v>
          </cell>
          <cell r="C202">
            <v>1</v>
          </cell>
          <cell r="D202">
            <v>2600</v>
          </cell>
          <cell r="E202">
            <v>2600</v>
          </cell>
          <cell r="F202">
            <v>520</v>
          </cell>
        </row>
        <row r="203">
          <cell r="B203" t="str">
            <v>东莞市新静美电器有限公司</v>
          </cell>
          <cell r="C203">
            <v>82</v>
          </cell>
          <cell r="D203">
            <v>250782</v>
          </cell>
          <cell r="E203">
            <v>250782</v>
          </cell>
          <cell r="F203">
            <v>48653.8</v>
          </cell>
        </row>
        <row r="204">
          <cell r="B204" t="str">
            <v>东莞市鑫尔电器有限公司</v>
          </cell>
          <cell r="C204">
            <v>61</v>
          </cell>
          <cell r="D204">
            <v>235669</v>
          </cell>
          <cell r="E204">
            <v>235669</v>
          </cell>
          <cell r="F204">
            <v>45854.2</v>
          </cell>
        </row>
        <row r="205">
          <cell r="B205" t="str">
            <v>东莞市鑫丰电器有限公司</v>
          </cell>
          <cell r="C205">
            <v>27</v>
          </cell>
          <cell r="D205">
            <v>94599</v>
          </cell>
          <cell r="E205">
            <v>94599</v>
          </cell>
          <cell r="F205">
            <v>18829.9</v>
          </cell>
        </row>
        <row r="206">
          <cell r="B206" t="str">
            <v>东莞市鑫华信息科技有限公司</v>
          </cell>
          <cell r="C206">
            <v>37</v>
          </cell>
          <cell r="D206">
            <v>235271</v>
          </cell>
          <cell r="E206">
            <v>235271</v>
          </cell>
          <cell r="F206">
            <v>46214.8</v>
          </cell>
        </row>
        <row r="207">
          <cell r="B207" t="str">
            <v>东莞市鑫隆电器有限公司</v>
          </cell>
          <cell r="C207">
            <v>17</v>
          </cell>
          <cell r="D207">
            <v>45624</v>
          </cell>
          <cell r="E207">
            <v>45624</v>
          </cell>
          <cell r="F207">
            <v>8695.4</v>
          </cell>
        </row>
        <row r="208">
          <cell r="B208" t="str">
            <v>东莞市信达电器有限公司</v>
          </cell>
          <cell r="C208">
            <v>7</v>
          </cell>
          <cell r="D208">
            <v>16793</v>
          </cell>
          <cell r="E208">
            <v>16793</v>
          </cell>
          <cell r="F208">
            <v>3298.65</v>
          </cell>
        </row>
        <row r="209">
          <cell r="B209" t="str">
            <v>东莞市星尘数码电子有限责任公司</v>
          </cell>
          <cell r="C209">
            <v>12</v>
          </cell>
          <cell r="D209">
            <v>80688</v>
          </cell>
          <cell r="E209">
            <v>80688</v>
          </cell>
          <cell r="F209">
            <v>16137.6</v>
          </cell>
        </row>
        <row r="210">
          <cell r="B210" t="str">
            <v>东莞市星和电器有限公司</v>
          </cell>
          <cell r="C210">
            <v>60</v>
          </cell>
          <cell r="D210">
            <v>142029.25</v>
          </cell>
          <cell r="E210">
            <v>142029.25</v>
          </cell>
          <cell r="F210">
            <v>27730.85</v>
          </cell>
        </row>
        <row r="211">
          <cell r="B211" t="str">
            <v>东莞市兴腾科技有限公司</v>
          </cell>
          <cell r="C211">
            <v>499</v>
          </cell>
          <cell r="D211">
            <v>1660105.62</v>
          </cell>
          <cell r="E211">
            <v>1660105.62</v>
          </cell>
          <cell r="F211">
            <v>319840.209999997</v>
          </cell>
        </row>
        <row r="212">
          <cell r="B212" t="str">
            <v>东莞市耀峰电器有限公司</v>
          </cell>
          <cell r="C212">
            <v>177</v>
          </cell>
          <cell r="D212">
            <v>762902</v>
          </cell>
          <cell r="E212">
            <v>762902</v>
          </cell>
          <cell r="F212">
            <v>147200.5</v>
          </cell>
        </row>
        <row r="213">
          <cell r="B213" t="str">
            <v>东莞市业诚智能电器有限公司</v>
          </cell>
          <cell r="C213">
            <v>12</v>
          </cell>
          <cell r="D213">
            <v>46308</v>
          </cell>
          <cell r="E213">
            <v>46308</v>
          </cell>
          <cell r="F213">
            <v>7997.65</v>
          </cell>
        </row>
        <row r="214">
          <cell r="B214" t="str">
            <v>东莞市一鼎好电器有限公司</v>
          </cell>
          <cell r="C214">
            <v>49</v>
          </cell>
          <cell r="D214">
            <v>159851</v>
          </cell>
          <cell r="E214">
            <v>159851</v>
          </cell>
          <cell r="F214">
            <v>31205.45</v>
          </cell>
        </row>
        <row r="215">
          <cell r="B215" t="str">
            <v>东莞市宜家电器有限公司</v>
          </cell>
          <cell r="C215">
            <v>60</v>
          </cell>
          <cell r="D215">
            <v>451933.6</v>
          </cell>
          <cell r="E215">
            <v>451933.6</v>
          </cell>
          <cell r="F215">
            <v>80213.22</v>
          </cell>
        </row>
        <row r="216">
          <cell r="B216" t="str">
            <v>东莞市亿丰电器有限公司</v>
          </cell>
          <cell r="C216">
            <v>30</v>
          </cell>
          <cell r="D216">
            <v>140138</v>
          </cell>
          <cell r="E216">
            <v>140138</v>
          </cell>
          <cell r="F216">
            <v>27154.95</v>
          </cell>
        </row>
        <row r="217">
          <cell r="B217" t="str">
            <v>东莞市易轩电器贸易有限公司</v>
          </cell>
          <cell r="C217">
            <v>118</v>
          </cell>
          <cell r="D217">
            <v>298641</v>
          </cell>
          <cell r="E217">
            <v>298641</v>
          </cell>
          <cell r="F217">
            <v>55806.85</v>
          </cell>
        </row>
        <row r="218">
          <cell r="B218" t="str">
            <v>东莞市奕晨机电工程有限公司</v>
          </cell>
          <cell r="C218">
            <v>2</v>
          </cell>
          <cell r="D218">
            <v>4198</v>
          </cell>
          <cell r="E218">
            <v>4198</v>
          </cell>
          <cell r="F218">
            <v>839.6</v>
          </cell>
        </row>
        <row r="219">
          <cell r="B219" t="str">
            <v>东莞市奕阳电器有限公司</v>
          </cell>
          <cell r="C219">
            <v>61</v>
          </cell>
          <cell r="D219">
            <v>271840</v>
          </cell>
          <cell r="E219">
            <v>271840</v>
          </cell>
          <cell r="F219">
            <v>49867.6</v>
          </cell>
        </row>
        <row r="220">
          <cell r="B220" t="str">
            <v>东莞市鹰讯通信科技有限公司</v>
          </cell>
          <cell r="C220">
            <v>60</v>
          </cell>
          <cell r="D220">
            <v>374843</v>
          </cell>
          <cell r="E220">
            <v>374843</v>
          </cell>
          <cell r="F220">
            <v>74349.0000000001</v>
          </cell>
        </row>
        <row r="221">
          <cell r="B221" t="str">
            <v>东莞市永恒电器有限公司</v>
          </cell>
          <cell r="C221">
            <v>31</v>
          </cell>
          <cell r="D221">
            <v>95489.5</v>
          </cell>
          <cell r="E221">
            <v>95489.5</v>
          </cell>
          <cell r="F221">
            <v>17979.8</v>
          </cell>
        </row>
        <row r="222">
          <cell r="B222" t="str">
            <v>东莞市优乔迪网络科技有限公司</v>
          </cell>
          <cell r="C222">
            <v>19</v>
          </cell>
          <cell r="D222">
            <v>59281</v>
          </cell>
          <cell r="E222">
            <v>59281</v>
          </cell>
          <cell r="F222">
            <v>11506.45</v>
          </cell>
        </row>
        <row r="223">
          <cell r="B223" t="str">
            <v>东莞市优誉通讯有限公司</v>
          </cell>
          <cell r="C223">
            <v>134</v>
          </cell>
          <cell r="D223">
            <v>886420</v>
          </cell>
          <cell r="E223">
            <v>886420</v>
          </cell>
          <cell r="F223">
            <v>174370.45</v>
          </cell>
        </row>
        <row r="224">
          <cell r="B224" t="str">
            <v>东莞市宇航机电设备有限公司</v>
          </cell>
          <cell r="C224">
            <v>59</v>
          </cell>
          <cell r="D224">
            <v>189002</v>
          </cell>
          <cell r="E224">
            <v>189002</v>
          </cell>
          <cell r="F224">
            <v>35134.85</v>
          </cell>
        </row>
        <row r="225">
          <cell r="B225" t="str">
            <v>东莞市禹其家用电器有限公司</v>
          </cell>
          <cell r="C225">
            <v>41</v>
          </cell>
          <cell r="D225">
            <v>256244</v>
          </cell>
          <cell r="E225">
            <v>256244</v>
          </cell>
          <cell r="F225">
            <v>47721.45</v>
          </cell>
        </row>
        <row r="226">
          <cell r="B226" t="str">
            <v>东莞市悦诚机电设备有限公司</v>
          </cell>
          <cell r="C226">
            <v>76</v>
          </cell>
          <cell r="D226">
            <v>319920.5</v>
          </cell>
          <cell r="E226">
            <v>319920.5</v>
          </cell>
          <cell r="F226">
            <v>63984.1000000001</v>
          </cell>
        </row>
        <row r="227">
          <cell r="B227" t="str">
            <v>东莞市越盈机电工程有限公司</v>
          </cell>
          <cell r="C227">
            <v>119</v>
          </cell>
          <cell r="D227">
            <v>586877</v>
          </cell>
          <cell r="E227">
            <v>586877</v>
          </cell>
          <cell r="F227">
            <v>116078.85</v>
          </cell>
        </row>
        <row r="228">
          <cell r="B228" t="str">
            <v>东莞市粤华信息科技有限公司</v>
          </cell>
          <cell r="C228">
            <v>35</v>
          </cell>
          <cell r="D228">
            <v>240118</v>
          </cell>
          <cell r="E228">
            <v>240118</v>
          </cell>
          <cell r="F228">
            <v>47723.8</v>
          </cell>
        </row>
        <row r="229">
          <cell r="B229" t="str">
            <v>东莞市长鼎贸易有限公司</v>
          </cell>
          <cell r="C229">
            <v>6</v>
          </cell>
          <cell r="D229">
            <v>26347</v>
          </cell>
          <cell r="E229">
            <v>26347</v>
          </cell>
          <cell r="F229">
            <v>5269.4</v>
          </cell>
        </row>
        <row r="230">
          <cell r="B230" t="str">
            <v>东莞市长和机电工程有限公司</v>
          </cell>
          <cell r="C230">
            <v>27</v>
          </cell>
          <cell r="D230">
            <v>112873</v>
          </cell>
          <cell r="E230">
            <v>112873</v>
          </cell>
          <cell r="F230">
            <v>22574.6</v>
          </cell>
        </row>
        <row r="231">
          <cell r="B231" t="str">
            <v>东莞市长裕电器有限公司</v>
          </cell>
          <cell r="C231">
            <v>20</v>
          </cell>
          <cell r="D231">
            <v>59529</v>
          </cell>
          <cell r="E231">
            <v>59529</v>
          </cell>
          <cell r="F231">
            <v>10971.05</v>
          </cell>
        </row>
        <row r="232">
          <cell r="B232" t="str">
            <v>东莞市昭扬机电工程有限公司</v>
          </cell>
          <cell r="C232">
            <v>6</v>
          </cell>
          <cell r="D232">
            <v>25895</v>
          </cell>
          <cell r="E232">
            <v>25895</v>
          </cell>
          <cell r="F232">
            <v>4959.05</v>
          </cell>
        </row>
        <row r="233">
          <cell r="B233" t="str">
            <v>东莞市振鹏机电工程有限公司</v>
          </cell>
          <cell r="C233">
            <v>68</v>
          </cell>
          <cell r="D233">
            <v>342195</v>
          </cell>
          <cell r="E233">
            <v>342195</v>
          </cell>
          <cell r="F233">
            <v>67039</v>
          </cell>
        </row>
        <row r="234">
          <cell r="B234" t="str">
            <v>东莞市正光电器有限公司</v>
          </cell>
          <cell r="C234">
            <v>286</v>
          </cell>
          <cell r="D234">
            <v>960562.25</v>
          </cell>
          <cell r="E234">
            <v>960562.25</v>
          </cell>
          <cell r="F234">
            <v>187339.25</v>
          </cell>
        </row>
        <row r="235">
          <cell r="B235" t="str">
            <v>东莞市正桥机电有限公司</v>
          </cell>
          <cell r="C235">
            <v>66</v>
          </cell>
          <cell r="D235">
            <v>221779</v>
          </cell>
          <cell r="E235">
            <v>221779</v>
          </cell>
          <cell r="F235">
            <v>41010.45</v>
          </cell>
        </row>
        <row r="236">
          <cell r="B236" t="str">
            <v>东莞市知涵网络科技有限公司</v>
          </cell>
          <cell r="C236">
            <v>18</v>
          </cell>
          <cell r="D236">
            <v>359982</v>
          </cell>
          <cell r="E236">
            <v>359982</v>
          </cell>
          <cell r="F236">
            <v>36000</v>
          </cell>
        </row>
        <row r="237">
          <cell r="B237" t="str">
            <v>东莞市知合贸易有限公司</v>
          </cell>
          <cell r="C237">
            <v>49</v>
          </cell>
          <cell r="D237">
            <v>140812.5</v>
          </cell>
          <cell r="E237">
            <v>140812.5</v>
          </cell>
          <cell r="F237">
            <v>27115</v>
          </cell>
        </row>
        <row r="238">
          <cell r="B238" t="str">
            <v>东莞市至晟实业投资有限公司</v>
          </cell>
          <cell r="C238">
            <v>18</v>
          </cell>
          <cell r="D238">
            <v>84468</v>
          </cell>
          <cell r="E238">
            <v>84468</v>
          </cell>
          <cell r="F238">
            <v>16893.6</v>
          </cell>
        </row>
        <row r="239">
          <cell r="B239" t="str">
            <v>东莞市志健商贸有限公司</v>
          </cell>
          <cell r="C239">
            <v>94</v>
          </cell>
          <cell r="D239">
            <v>458723.5</v>
          </cell>
          <cell r="E239">
            <v>458723.5</v>
          </cell>
          <cell r="F239">
            <v>89117.2</v>
          </cell>
        </row>
        <row r="240">
          <cell r="B240" t="str">
            <v>东莞市致硕电器有限公司</v>
          </cell>
          <cell r="C240">
            <v>177</v>
          </cell>
          <cell r="D240">
            <v>453214.21</v>
          </cell>
          <cell r="E240">
            <v>453214.21</v>
          </cell>
          <cell r="F240">
            <v>86117.2600000001</v>
          </cell>
        </row>
        <row r="241">
          <cell r="B241" t="str">
            <v>东莞市致翔电器有限公司</v>
          </cell>
          <cell r="C241">
            <v>353</v>
          </cell>
          <cell r="D241">
            <v>1305754</v>
          </cell>
          <cell r="E241">
            <v>1305754</v>
          </cell>
          <cell r="F241">
            <v>257135.899999999</v>
          </cell>
        </row>
        <row r="242">
          <cell r="B242" t="str">
            <v>东莞市智创电器有限公司</v>
          </cell>
          <cell r="C242">
            <v>56</v>
          </cell>
          <cell r="D242">
            <v>156993</v>
          </cell>
          <cell r="E242">
            <v>156993</v>
          </cell>
          <cell r="F242">
            <v>30057.9</v>
          </cell>
        </row>
        <row r="243">
          <cell r="B243" t="str">
            <v>东莞市智鹏电器有限公司</v>
          </cell>
          <cell r="C243">
            <v>6</v>
          </cell>
          <cell r="D243">
            <v>23257</v>
          </cell>
          <cell r="E243">
            <v>23257</v>
          </cell>
          <cell r="F243">
            <v>4576.45</v>
          </cell>
        </row>
        <row r="244">
          <cell r="B244" t="str">
            <v>东莞市中福制冷设备有限公司</v>
          </cell>
          <cell r="C244">
            <v>176</v>
          </cell>
          <cell r="D244">
            <v>654691</v>
          </cell>
          <cell r="E244">
            <v>654691</v>
          </cell>
          <cell r="F244">
            <v>130938.2</v>
          </cell>
        </row>
        <row r="245">
          <cell r="B245" t="str">
            <v>东莞市中辉电器有限公司</v>
          </cell>
          <cell r="C245">
            <v>30</v>
          </cell>
          <cell r="D245">
            <v>131239</v>
          </cell>
          <cell r="E245">
            <v>131239</v>
          </cell>
          <cell r="F245">
            <v>25353.7</v>
          </cell>
        </row>
        <row r="246">
          <cell r="B246" t="str">
            <v>东莞市忠胜电器有限公司</v>
          </cell>
          <cell r="C246">
            <v>158</v>
          </cell>
          <cell r="D246">
            <v>693104.5</v>
          </cell>
          <cell r="E246">
            <v>693104.5</v>
          </cell>
          <cell r="F246">
            <v>136048</v>
          </cell>
        </row>
        <row r="247">
          <cell r="B247" t="str">
            <v>东莞市众熠电器有限公司</v>
          </cell>
          <cell r="C247">
            <v>24</v>
          </cell>
          <cell r="D247">
            <v>75554</v>
          </cell>
          <cell r="E247">
            <v>75554</v>
          </cell>
          <cell r="F247">
            <v>14354.4</v>
          </cell>
        </row>
        <row r="248">
          <cell r="B248" t="str">
            <v>东莞市宙凯电器销售有限公司</v>
          </cell>
          <cell r="C248">
            <v>108</v>
          </cell>
          <cell r="D248">
            <v>383783.5</v>
          </cell>
          <cell r="E248">
            <v>383783.5</v>
          </cell>
          <cell r="F248">
            <v>76557.75</v>
          </cell>
        </row>
        <row r="249">
          <cell r="B249" t="str">
            <v>东莞市卓耀制冷设备有限公司</v>
          </cell>
          <cell r="C249">
            <v>119</v>
          </cell>
          <cell r="D249">
            <v>485466.25</v>
          </cell>
          <cell r="E249">
            <v>485466.25</v>
          </cell>
          <cell r="F249">
            <v>95468.25</v>
          </cell>
        </row>
        <row r="250">
          <cell r="B250" t="str">
            <v>东莞小米景明科技有限公司</v>
          </cell>
          <cell r="C250">
            <v>1</v>
          </cell>
          <cell r="D250">
            <v>4549</v>
          </cell>
          <cell r="E250">
            <v>4549</v>
          </cell>
          <cell r="F250">
            <v>909.8</v>
          </cell>
        </row>
        <row r="251">
          <cell r="B251" t="str">
            <v>东莞鑫森实业投资有限公司</v>
          </cell>
          <cell r="C251">
            <v>37</v>
          </cell>
          <cell r="D251">
            <v>120269</v>
          </cell>
          <cell r="E251">
            <v>120269</v>
          </cell>
          <cell r="F251">
            <v>21310.95</v>
          </cell>
        </row>
        <row r="252">
          <cell r="B252" t="str">
            <v>东莞怡口净水设备有限公司</v>
          </cell>
          <cell r="C252">
            <v>63</v>
          </cell>
          <cell r="D252">
            <v>337861.5</v>
          </cell>
          <cell r="E252">
            <v>337861.5</v>
          </cell>
          <cell r="F252">
            <v>59214.1</v>
          </cell>
        </row>
        <row r="253">
          <cell r="B253" t="str">
            <v>东莞优选电器有限公司</v>
          </cell>
          <cell r="C253">
            <v>36</v>
          </cell>
          <cell r="D253">
            <v>164936</v>
          </cell>
          <cell r="E253">
            <v>164936</v>
          </cell>
          <cell r="F253">
            <v>26981.3</v>
          </cell>
        </row>
        <row r="254">
          <cell r="B254" t="str">
            <v>东莞振强智家家电有限公司</v>
          </cell>
          <cell r="C254">
            <v>15</v>
          </cell>
          <cell r="D254">
            <v>57561</v>
          </cell>
          <cell r="E254">
            <v>57561</v>
          </cell>
          <cell r="F254">
            <v>10912.4</v>
          </cell>
        </row>
        <row r="255">
          <cell r="B255" t="str">
            <v>东莞致远贸易有限公司</v>
          </cell>
          <cell r="C255">
            <v>157</v>
          </cell>
          <cell r="D255">
            <v>934311.05</v>
          </cell>
          <cell r="E255">
            <v>934311.05</v>
          </cell>
          <cell r="F255">
            <v>180543.84</v>
          </cell>
        </row>
        <row r="256">
          <cell r="B256" t="str">
            <v>东莞尊朗科技有限公司</v>
          </cell>
          <cell r="C256">
            <v>21</v>
          </cell>
          <cell r="D256">
            <v>52190.18</v>
          </cell>
          <cell r="E256">
            <v>52190.18</v>
          </cell>
          <cell r="F256">
            <v>10438.03</v>
          </cell>
        </row>
        <row r="257">
          <cell r="B257" t="str">
            <v>广东承丰裕电器设备工程有限公司</v>
          </cell>
          <cell r="C257">
            <v>22</v>
          </cell>
          <cell r="D257">
            <v>77259.5</v>
          </cell>
          <cell r="E257">
            <v>77259.5</v>
          </cell>
          <cell r="F257">
            <v>14410.3</v>
          </cell>
        </row>
        <row r="258">
          <cell r="B258" t="str">
            <v>广东驰铭电器有限公司</v>
          </cell>
          <cell r="C258">
            <v>2</v>
          </cell>
          <cell r="D258">
            <v>20045</v>
          </cell>
          <cell r="E258">
            <v>20045</v>
          </cell>
          <cell r="F258">
            <v>3849</v>
          </cell>
        </row>
        <row r="259">
          <cell r="B259" t="str">
            <v>广东莞美机电科技有限公司</v>
          </cell>
          <cell r="C259">
            <v>16</v>
          </cell>
          <cell r="D259">
            <v>58086</v>
          </cell>
          <cell r="E259">
            <v>58086</v>
          </cell>
          <cell r="F259">
            <v>11558.25</v>
          </cell>
        </row>
        <row r="260">
          <cell r="B260" t="str">
            <v>广东广雄电讯有限公司</v>
          </cell>
          <cell r="C260">
            <v>6</v>
          </cell>
          <cell r="D260">
            <v>40246</v>
          </cell>
          <cell r="E260">
            <v>40246</v>
          </cell>
          <cell r="F260">
            <v>8049.2</v>
          </cell>
        </row>
        <row r="261">
          <cell r="B261" t="str">
            <v>广东弘景制冷有限公司</v>
          </cell>
          <cell r="C261">
            <v>92</v>
          </cell>
          <cell r="D261">
            <v>302793</v>
          </cell>
          <cell r="E261">
            <v>302793</v>
          </cell>
          <cell r="F261">
            <v>60458.6</v>
          </cell>
        </row>
        <row r="262">
          <cell r="B262" t="str">
            <v>广东华云智家科技工程有限公司</v>
          </cell>
          <cell r="C262">
            <v>1</v>
          </cell>
          <cell r="D262">
            <v>34039.08</v>
          </cell>
          <cell r="E262">
            <v>34039.08</v>
          </cell>
          <cell r="F262">
            <v>2000</v>
          </cell>
        </row>
        <row r="263">
          <cell r="B263" t="str">
            <v>广东慧驰商业服务有限公司</v>
          </cell>
          <cell r="C263">
            <v>173</v>
          </cell>
          <cell r="D263">
            <v>615505.34</v>
          </cell>
          <cell r="E263">
            <v>615505.34</v>
          </cell>
          <cell r="F263">
            <v>122293.31</v>
          </cell>
        </row>
        <row r="264">
          <cell r="B264" t="str">
            <v>广东加盈实业投资有限公司</v>
          </cell>
          <cell r="C264">
            <v>23</v>
          </cell>
          <cell r="D264">
            <v>145677</v>
          </cell>
          <cell r="E264">
            <v>145677</v>
          </cell>
          <cell r="F264">
            <v>29135.4</v>
          </cell>
        </row>
        <row r="265">
          <cell r="B265" t="str">
            <v>广东嘉德电器科技有限公司</v>
          </cell>
          <cell r="C265">
            <v>128</v>
          </cell>
          <cell r="D265">
            <v>513580.75</v>
          </cell>
          <cell r="E265">
            <v>513580.75</v>
          </cell>
          <cell r="F265">
            <v>99337.73</v>
          </cell>
        </row>
        <row r="266">
          <cell r="B266" t="str">
            <v>广东康林电气工程有限公司</v>
          </cell>
          <cell r="C266">
            <v>54</v>
          </cell>
          <cell r="D266">
            <v>183917.53</v>
          </cell>
          <cell r="E266">
            <v>183917.53</v>
          </cell>
          <cell r="F266">
            <v>36174.12</v>
          </cell>
        </row>
        <row r="267">
          <cell r="B267" t="str">
            <v>广东酷风电器有限公司</v>
          </cell>
          <cell r="C267">
            <v>48</v>
          </cell>
          <cell r="D267">
            <v>124600</v>
          </cell>
          <cell r="E267">
            <v>124600</v>
          </cell>
          <cell r="F267">
            <v>24846.5</v>
          </cell>
        </row>
        <row r="268">
          <cell r="B268" t="str">
            <v>广东仟瑾商贸有限公司</v>
          </cell>
          <cell r="C268">
            <v>4</v>
          </cell>
          <cell r="D268">
            <v>19373</v>
          </cell>
          <cell r="E268">
            <v>19373</v>
          </cell>
          <cell r="F268">
            <v>3874.6</v>
          </cell>
        </row>
        <row r="269">
          <cell r="B269" t="str">
            <v>广东全惠科技有限公司</v>
          </cell>
          <cell r="C269">
            <v>40</v>
          </cell>
          <cell r="D269">
            <v>252259</v>
          </cell>
          <cell r="E269">
            <v>252259</v>
          </cell>
          <cell r="F269">
            <v>49846.6</v>
          </cell>
        </row>
        <row r="270">
          <cell r="B270" t="str">
            <v>广东省东莞市虎门供销社粤华家电公司</v>
          </cell>
          <cell r="C270">
            <v>141</v>
          </cell>
          <cell r="D270">
            <v>642422</v>
          </cell>
          <cell r="E270">
            <v>642422</v>
          </cell>
          <cell r="F270">
            <v>127850.6</v>
          </cell>
        </row>
        <row r="271">
          <cell r="B271" t="str">
            <v>广东腾菱暖通有限公司</v>
          </cell>
          <cell r="C271">
            <v>5</v>
          </cell>
          <cell r="D271">
            <v>27000</v>
          </cell>
          <cell r="E271">
            <v>27000</v>
          </cell>
          <cell r="F271">
            <v>5180</v>
          </cell>
        </row>
        <row r="272">
          <cell r="B272" t="str">
            <v>广东心海制冷设备有限公司</v>
          </cell>
          <cell r="C272">
            <v>5</v>
          </cell>
          <cell r="D272">
            <v>11695</v>
          </cell>
          <cell r="E272">
            <v>11695</v>
          </cell>
          <cell r="F272">
            <v>2339</v>
          </cell>
        </row>
        <row r="273">
          <cell r="B273" t="str">
            <v>广东鑫发兴机电工程有限公司</v>
          </cell>
          <cell r="C273">
            <v>3</v>
          </cell>
          <cell r="D273">
            <v>13597</v>
          </cell>
          <cell r="E273">
            <v>13597</v>
          </cell>
          <cell r="F273">
            <v>2719.4</v>
          </cell>
        </row>
        <row r="274">
          <cell r="B274" t="str">
            <v>广东鑫生电器有限公司</v>
          </cell>
          <cell r="C274">
            <v>8</v>
          </cell>
          <cell r="D274">
            <v>35922</v>
          </cell>
          <cell r="E274">
            <v>35922</v>
          </cell>
          <cell r="F274">
            <v>7184.4</v>
          </cell>
        </row>
        <row r="275">
          <cell r="B275" t="str">
            <v>广东易联电讯服务有限公司</v>
          </cell>
          <cell r="C275">
            <v>21</v>
          </cell>
          <cell r="D275">
            <v>141680</v>
          </cell>
          <cell r="E275">
            <v>141680</v>
          </cell>
          <cell r="F275">
            <v>25816.2</v>
          </cell>
        </row>
        <row r="276">
          <cell r="B276" t="str">
            <v>广东粤来粤美电器销售有限公司</v>
          </cell>
          <cell r="C276">
            <v>61</v>
          </cell>
          <cell r="D276">
            <v>330426.75</v>
          </cell>
          <cell r="E276">
            <v>330426.75</v>
          </cell>
          <cell r="F276">
            <v>66010.4</v>
          </cell>
        </row>
        <row r="277">
          <cell r="B277" t="str">
            <v>广东粤盛通贸易有限公司</v>
          </cell>
          <cell r="C277">
            <v>2</v>
          </cell>
          <cell r="D277">
            <v>10898</v>
          </cell>
          <cell r="E277">
            <v>10898</v>
          </cell>
          <cell r="F277">
            <v>2179.6</v>
          </cell>
        </row>
        <row r="278">
          <cell r="B278" t="str">
            <v>集贸优选网络科技（广东）有限公司</v>
          </cell>
          <cell r="C278">
            <v>4</v>
          </cell>
          <cell r="D278">
            <v>20450</v>
          </cell>
          <cell r="E278">
            <v>20450</v>
          </cell>
          <cell r="F278">
            <v>3690</v>
          </cell>
        </row>
        <row r="279">
          <cell r="B279" t="str">
            <v>京东五星电器集团（东莞）有限公司</v>
          </cell>
          <cell r="C279">
            <v>2515</v>
          </cell>
          <cell r="D279">
            <v>13992817.48</v>
          </cell>
          <cell r="E279">
            <v>13992817.48</v>
          </cell>
          <cell r="F279">
            <v>2686229.11</v>
          </cell>
        </row>
        <row r="280">
          <cell r="B280" t="str">
            <v>昆山润华商业有限公司东莞长安分公司</v>
          </cell>
          <cell r="C280">
            <v>16</v>
          </cell>
          <cell r="D280">
            <v>38836</v>
          </cell>
          <cell r="E280">
            <v>38836</v>
          </cell>
          <cell r="F280">
            <v>7437.4</v>
          </cell>
        </row>
        <row r="281">
          <cell r="B281" t="str">
            <v>沃尔玛（东莞）商业零售有限公司</v>
          </cell>
          <cell r="C281">
            <v>16</v>
          </cell>
          <cell r="D281">
            <v>34938.1</v>
          </cell>
          <cell r="E281">
            <v>34938.1</v>
          </cell>
          <cell r="F281">
            <v>6295.16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83"/>
  <sheetViews>
    <sheetView tabSelected="1" workbookViewId="0">
      <pane ySplit="3" topLeftCell="A4" activePane="bottomLeft" state="frozen"/>
      <selection/>
      <selection pane="bottomLeft" activeCell="C283" sqref="C283"/>
    </sheetView>
  </sheetViews>
  <sheetFormatPr defaultColWidth="9" defaultRowHeight="27" customHeight="true" outlineLevelCol="2"/>
  <cols>
    <col min="1" max="1" width="7.375" style="1" customWidth="true"/>
    <col min="2" max="2" width="49.5" style="1" customWidth="true"/>
    <col min="3" max="3" width="29.125" style="2" customWidth="true"/>
    <col min="4" max="4" width="10.375" style="3"/>
    <col min="5" max="16384" width="9" style="3"/>
  </cols>
  <sheetData>
    <row r="1" customHeight="true" spans="1:1">
      <c r="A1" s="4" t="s">
        <v>0</v>
      </c>
    </row>
    <row r="2" ht="37" customHeight="true" spans="1:3">
      <c r="A2" s="5" t="s">
        <v>1</v>
      </c>
      <c r="B2" s="5"/>
      <c r="C2" s="6"/>
    </row>
    <row r="3" customHeight="true" spans="1:3">
      <c r="A3" s="7" t="s">
        <v>2</v>
      </c>
      <c r="B3" s="7" t="s">
        <v>3</v>
      </c>
      <c r="C3" s="8" t="s">
        <v>4</v>
      </c>
    </row>
    <row r="4" customHeight="true" spans="1:3">
      <c r="A4" s="9">
        <v>1</v>
      </c>
      <c r="B4" s="10" t="s">
        <v>5</v>
      </c>
      <c r="C4" s="11">
        <f>VLOOKUP(B4:B270,[1]Sheet1!$B$3:$F$281,5,FALSE)</f>
        <v>288967.55</v>
      </c>
    </row>
    <row r="5" customHeight="true" spans="1:3">
      <c r="A5" s="9">
        <v>2</v>
      </c>
      <c r="B5" s="10" t="s">
        <v>6</v>
      </c>
      <c r="C5" s="11">
        <f>VLOOKUP(B5:B271,[1]Sheet1!$B$3:$F$281,5,FALSE)</f>
        <v>2703.8</v>
      </c>
    </row>
    <row r="6" customHeight="true" spans="1:3">
      <c r="A6" s="9">
        <v>3</v>
      </c>
      <c r="B6" s="10" t="s">
        <v>7</v>
      </c>
      <c r="C6" s="11">
        <f>VLOOKUP(B6:B272,[1]Sheet1!$B$3:$F$281,5,FALSE)</f>
        <v>1159.8</v>
      </c>
    </row>
    <row r="7" customHeight="true" spans="1:3">
      <c r="A7" s="9">
        <v>4</v>
      </c>
      <c r="B7" s="10" t="s">
        <v>8</v>
      </c>
      <c r="C7" s="11">
        <f>VLOOKUP(B7:B273,[1]Sheet1!$B$3:$F$281,5,FALSE)</f>
        <v>261523.02</v>
      </c>
    </row>
    <row r="8" customHeight="true" spans="1:3">
      <c r="A8" s="9">
        <v>5</v>
      </c>
      <c r="B8" s="10" t="s">
        <v>9</v>
      </c>
      <c r="C8" s="11">
        <f>VLOOKUP(B8:B274,[1]Sheet1!$B$3:$F$281,5,FALSE)</f>
        <v>64768</v>
      </c>
    </row>
    <row r="9" customHeight="true" spans="1:3">
      <c r="A9" s="9">
        <v>6</v>
      </c>
      <c r="B9" s="10" t="s">
        <v>10</v>
      </c>
      <c r="C9" s="11">
        <f>VLOOKUP(B9:B275,[1]Sheet1!$B$3:$F$281,5,FALSE)</f>
        <v>95041.3500000001</v>
      </c>
    </row>
    <row r="10" customHeight="true" spans="1:3">
      <c r="A10" s="9">
        <v>7</v>
      </c>
      <c r="B10" s="10" t="s">
        <v>11</v>
      </c>
      <c r="C10" s="11">
        <f>VLOOKUP(B10:B276,[1]Sheet1!$B$3:$F$281,5,FALSE)</f>
        <v>19553.6</v>
      </c>
    </row>
    <row r="11" customHeight="true" spans="1:3">
      <c r="A11" s="9">
        <v>8</v>
      </c>
      <c r="B11" s="10" t="s">
        <v>12</v>
      </c>
      <c r="C11" s="11">
        <f>VLOOKUP(B11:B277,[1]Sheet1!$B$3:$F$281,5,FALSE)</f>
        <v>439.8</v>
      </c>
    </row>
    <row r="12" customHeight="true" spans="1:3">
      <c r="A12" s="9">
        <v>9</v>
      </c>
      <c r="B12" s="10" t="s">
        <v>13</v>
      </c>
      <c r="C12" s="11">
        <f>VLOOKUP(B12:B278,[1]Sheet1!$B$3:$F$281,5,FALSE)</f>
        <v>2459.2</v>
      </c>
    </row>
    <row r="13" customHeight="true" spans="1:3">
      <c r="A13" s="9">
        <v>10</v>
      </c>
      <c r="B13" s="10" t="s">
        <v>14</v>
      </c>
      <c r="C13" s="11">
        <f>VLOOKUP(B13:B279,[1]Sheet1!$B$3:$F$281,5,FALSE)</f>
        <v>27819.55</v>
      </c>
    </row>
    <row r="14" customHeight="true" spans="1:3">
      <c r="A14" s="9">
        <v>11</v>
      </c>
      <c r="B14" s="10" t="s">
        <v>15</v>
      </c>
      <c r="C14" s="11">
        <f>VLOOKUP(B14:B280,[1]Sheet1!$B$3:$F$281,5,FALSE)</f>
        <v>22956.2</v>
      </c>
    </row>
    <row r="15" customHeight="true" spans="1:3">
      <c r="A15" s="9">
        <v>12</v>
      </c>
      <c r="B15" s="10" t="s">
        <v>16</v>
      </c>
      <c r="C15" s="11">
        <f>VLOOKUP(B15:B281,[1]Sheet1!$B$3:$F$281,5,FALSE)</f>
        <v>4179.4</v>
      </c>
    </row>
    <row r="16" customHeight="true" spans="1:3">
      <c r="A16" s="9">
        <v>13</v>
      </c>
      <c r="B16" s="10" t="s">
        <v>17</v>
      </c>
      <c r="C16" s="11">
        <f>VLOOKUP(B16:B282,[1]Sheet1!$B$3:$F$281,5,FALSE)</f>
        <v>962.65</v>
      </c>
    </row>
    <row r="17" customHeight="true" spans="1:3">
      <c r="A17" s="9">
        <v>14</v>
      </c>
      <c r="B17" s="10" t="s">
        <v>18</v>
      </c>
      <c r="C17" s="11">
        <f>VLOOKUP(B17:B283,[1]Sheet1!$B$3:$F$281,5,FALSE)</f>
        <v>71254.4000000001</v>
      </c>
    </row>
    <row r="18" customHeight="true" spans="1:3">
      <c r="A18" s="9">
        <v>15</v>
      </c>
      <c r="B18" s="10" t="s">
        <v>19</v>
      </c>
      <c r="C18" s="11">
        <f>VLOOKUP(B18:B284,[1]Sheet1!$B$3:$F$281,5,FALSE)</f>
        <v>149359.15</v>
      </c>
    </row>
    <row r="19" customHeight="true" spans="1:3">
      <c r="A19" s="9">
        <v>16</v>
      </c>
      <c r="B19" s="10" t="s">
        <v>20</v>
      </c>
      <c r="C19" s="11">
        <f>VLOOKUP(B19:B285,[1]Sheet1!$B$3:$F$281,5,FALSE)</f>
        <v>930</v>
      </c>
    </row>
    <row r="20" customHeight="true" spans="1:3">
      <c r="A20" s="9">
        <v>17</v>
      </c>
      <c r="B20" s="10" t="s">
        <v>21</v>
      </c>
      <c r="C20" s="11">
        <f>VLOOKUP(B20:B286,[1]Sheet1!$B$3:$F$281,5,FALSE)</f>
        <v>3464</v>
      </c>
    </row>
    <row r="21" customHeight="true" spans="1:3">
      <c r="A21" s="9">
        <v>18</v>
      </c>
      <c r="B21" s="10" t="s">
        <v>22</v>
      </c>
      <c r="C21" s="11">
        <f>VLOOKUP(B21:B287,[1]Sheet1!$B$3:$F$281,5,FALSE)</f>
        <v>220324.5</v>
      </c>
    </row>
    <row r="22" customHeight="true" spans="1:3">
      <c r="A22" s="9">
        <v>19</v>
      </c>
      <c r="B22" s="10" t="s">
        <v>23</v>
      </c>
      <c r="C22" s="11">
        <f>VLOOKUP(B22:B288,[1]Sheet1!$B$3:$F$281,5,FALSE)</f>
        <v>148261.6</v>
      </c>
    </row>
    <row r="23" customHeight="true" spans="1:3">
      <c r="A23" s="9">
        <v>20</v>
      </c>
      <c r="B23" s="10" t="s">
        <v>24</v>
      </c>
      <c r="C23" s="11">
        <f>VLOOKUP(B23:B289,[1]Sheet1!$B$3:$F$281,5,FALSE)</f>
        <v>35754.19</v>
      </c>
    </row>
    <row r="24" customHeight="true" spans="1:3">
      <c r="A24" s="9">
        <v>21</v>
      </c>
      <c r="B24" s="10" t="s">
        <v>25</v>
      </c>
      <c r="C24" s="11">
        <f>VLOOKUP(B24:B290,[1]Sheet1!$B$3:$F$281,5,FALSE)</f>
        <v>3876.5</v>
      </c>
    </row>
    <row r="25" customHeight="true" spans="1:3">
      <c r="A25" s="9">
        <v>22</v>
      </c>
      <c r="B25" s="10" t="s">
        <v>26</v>
      </c>
      <c r="C25" s="11">
        <f>VLOOKUP(B25:B291,[1]Sheet1!$B$3:$F$281,5,FALSE)</f>
        <v>141372.45</v>
      </c>
    </row>
    <row r="26" customHeight="true" spans="1:3">
      <c r="A26" s="9">
        <v>23</v>
      </c>
      <c r="B26" s="10" t="s">
        <v>27</v>
      </c>
      <c r="C26" s="11">
        <f>VLOOKUP(B26:B292,[1]Sheet1!$B$3:$F$281,5,FALSE)</f>
        <v>3499.8</v>
      </c>
    </row>
    <row r="27" customHeight="true" spans="1:3">
      <c r="A27" s="9">
        <v>24</v>
      </c>
      <c r="B27" s="10" t="s">
        <v>28</v>
      </c>
      <c r="C27" s="11">
        <f>VLOOKUP(B27:B293,[1]Sheet1!$B$3:$F$281,5,FALSE)</f>
        <v>2339.4</v>
      </c>
    </row>
    <row r="28" customHeight="true" spans="1:3">
      <c r="A28" s="9">
        <v>25</v>
      </c>
      <c r="B28" s="10" t="s">
        <v>29</v>
      </c>
      <c r="C28" s="11">
        <f>VLOOKUP(B28:B294,[1]Sheet1!$B$3:$F$281,5,FALSE)</f>
        <v>50229.45</v>
      </c>
    </row>
    <row r="29" customHeight="true" spans="1:3">
      <c r="A29" s="9">
        <v>26</v>
      </c>
      <c r="B29" s="10" t="s">
        <v>30</v>
      </c>
      <c r="C29" s="11">
        <f>VLOOKUP(B29:B295,[1]Sheet1!$B$3:$F$281,5,FALSE)</f>
        <v>8939.1</v>
      </c>
    </row>
    <row r="30" customHeight="true" spans="1:3">
      <c r="A30" s="9">
        <v>27</v>
      </c>
      <c r="B30" s="10" t="s">
        <v>31</v>
      </c>
      <c r="C30" s="11">
        <f>VLOOKUP(B30:B296,[1]Sheet1!$B$3:$F$281,5,FALSE)</f>
        <v>93104.22</v>
      </c>
    </row>
    <row r="31" customHeight="true" spans="1:3">
      <c r="A31" s="9">
        <v>28</v>
      </c>
      <c r="B31" s="10" t="s">
        <v>32</v>
      </c>
      <c r="C31" s="11">
        <f>VLOOKUP(B31:B297,[1]Sheet1!$B$3:$F$281,5,FALSE)</f>
        <v>8955.2</v>
      </c>
    </row>
    <row r="32" customHeight="true" spans="1:3">
      <c r="A32" s="9">
        <v>29</v>
      </c>
      <c r="B32" s="10" t="s">
        <v>33</v>
      </c>
      <c r="C32" s="11">
        <f>VLOOKUP(B32:B298,[1]Sheet1!$B$3:$F$281,5,FALSE)</f>
        <v>61249.1000000001</v>
      </c>
    </row>
    <row r="33" customHeight="true" spans="1:3">
      <c r="A33" s="9">
        <v>30</v>
      </c>
      <c r="B33" s="10" t="s">
        <v>34</v>
      </c>
      <c r="C33" s="11">
        <f>VLOOKUP(B33:B299,[1]Sheet1!$B$3:$F$281,5,FALSE)</f>
        <v>28399.8</v>
      </c>
    </row>
    <row r="34" customHeight="true" spans="1:3">
      <c r="A34" s="9">
        <v>31</v>
      </c>
      <c r="B34" s="10" t="s">
        <v>35</v>
      </c>
      <c r="C34" s="11">
        <f>VLOOKUP(B34:B300,[1]Sheet1!$B$3:$F$281,5,FALSE)</f>
        <v>23697.4</v>
      </c>
    </row>
    <row r="35" customHeight="true" spans="1:3">
      <c r="A35" s="9">
        <v>32</v>
      </c>
      <c r="B35" s="10" t="s">
        <v>36</v>
      </c>
      <c r="C35" s="11">
        <f>VLOOKUP(B35:B301,[1]Sheet1!$B$3:$F$281,5,FALSE)</f>
        <v>549.6</v>
      </c>
    </row>
    <row r="36" customHeight="true" spans="1:3">
      <c r="A36" s="9">
        <v>33</v>
      </c>
      <c r="B36" s="10" t="s">
        <v>37</v>
      </c>
      <c r="C36" s="11">
        <f>VLOOKUP(B36:B302,[1]Sheet1!$B$3:$F$281,5,FALSE)</f>
        <v>88734.0500000001</v>
      </c>
    </row>
    <row r="37" customHeight="true" spans="1:3">
      <c r="A37" s="9">
        <v>34</v>
      </c>
      <c r="B37" s="10" t="s">
        <v>38</v>
      </c>
      <c r="C37" s="11">
        <f>VLOOKUP(B37:B303,[1]Sheet1!$B$3:$F$281,5,FALSE)</f>
        <v>65171.15</v>
      </c>
    </row>
    <row r="38" customHeight="true" spans="1:3">
      <c r="A38" s="9">
        <v>35</v>
      </c>
      <c r="B38" s="10" t="s">
        <v>39</v>
      </c>
      <c r="C38" s="11">
        <f>VLOOKUP(B38:B304,[1]Sheet1!$B$3:$F$281,5,FALSE)</f>
        <v>6865.2</v>
      </c>
    </row>
    <row r="39" customHeight="true" spans="1:3">
      <c r="A39" s="9">
        <v>36</v>
      </c>
      <c r="B39" s="10" t="s">
        <v>40</v>
      </c>
      <c r="C39" s="11">
        <f>VLOOKUP(B39:B305,[1]Sheet1!$B$3:$F$281,5,FALSE)</f>
        <v>8918.4</v>
      </c>
    </row>
    <row r="40" customHeight="true" spans="1:3">
      <c r="A40" s="9">
        <v>37</v>
      </c>
      <c r="B40" s="10" t="s">
        <v>41</v>
      </c>
      <c r="C40" s="11">
        <f>VLOOKUP(B40:B306,[1]Sheet1!$B$3:$F$281,5,FALSE)</f>
        <v>974.8</v>
      </c>
    </row>
    <row r="41" customHeight="true" spans="1:3">
      <c r="A41" s="9">
        <v>38</v>
      </c>
      <c r="B41" s="10" t="s">
        <v>42</v>
      </c>
      <c r="C41" s="11">
        <f>VLOOKUP(B41:B307,[1]Sheet1!$B$3:$F$281,5,FALSE)</f>
        <v>54440.05</v>
      </c>
    </row>
    <row r="42" customHeight="true" spans="1:3">
      <c r="A42" s="9">
        <v>39</v>
      </c>
      <c r="B42" s="10" t="s">
        <v>43</v>
      </c>
      <c r="C42" s="11">
        <f>VLOOKUP(B42:B308,[1]Sheet1!$B$3:$F$281,5,FALSE)</f>
        <v>45489.1</v>
      </c>
    </row>
    <row r="43" customHeight="true" spans="1:3">
      <c r="A43" s="9">
        <v>40</v>
      </c>
      <c r="B43" s="10" t="s">
        <v>44</v>
      </c>
      <c r="C43" s="11">
        <f>VLOOKUP(B43:B309,[1]Sheet1!$B$3:$F$281,5,FALSE)</f>
        <v>1029.8</v>
      </c>
    </row>
    <row r="44" customHeight="true" spans="1:3">
      <c r="A44" s="9">
        <v>41</v>
      </c>
      <c r="B44" s="10" t="s">
        <v>45</v>
      </c>
      <c r="C44" s="11">
        <f>VLOOKUP(B44:B310,[1]Sheet1!$B$3:$F$281,5,FALSE)</f>
        <v>48147.9</v>
      </c>
    </row>
    <row r="45" customHeight="true" spans="1:3">
      <c r="A45" s="9">
        <v>42</v>
      </c>
      <c r="B45" s="10" t="s">
        <v>46</v>
      </c>
      <c r="C45" s="11">
        <f>VLOOKUP(B45:B311,[1]Sheet1!$B$3:$F$281,5,FALSE)</f>
        <v>432621.849999998</v>
      </c>
    </row>
    <row r="46" customHeight="true" spans="1:3">
      <c r="A46" s="9">
        <v>43</v>
      </c>
      <c r="B46" s="10" t="s">
        <v>47</v>
      </c>
      <c r="C46" s="11">
        <f>VLOOKUP(B46:B312,[1]Sheet1!$B$3:$F$281,5,FALSE)</f>
        <v>142053.2</v>
      </c>
    </row>
    <row r="47" customHeight="true" spans="1:3">
      <c r="A47" s="9">
        <v>44</v>
      </c>
      <c r="B47" s="10" t="s">
        <v>48</v>
      </c>
      <c r="C47" s="11">
        <f>VLOOKUP(B47:B313,[1]Sheet1!$B$3:$F$281,5,FALSE)</f>
        <v>25696.2</v>
      </c>
    </row>
    <row r="48" customHeight="true" spans="1:3">
      <c r="A48" s="9">
        <v>45</v>
      </c>
      <c r="B48" s="10" t="s">
        <v>49</v>
      </c>
      <c r="C48" s="11">
        <f>VLOOKUP(B48:B314,[1]Sheet1!$B$3:$F$281,5,FALSE)</f>
        <v>5074</v>
      </c>
    </row>
    <row r="49" customHeight="true" spans="1:3">
      <c r="A49" s="9">
        <v>46</v>
      </c>
      <c r="B49" s="10" t="s">
        <v>50</v>
      </c>
      <c r="C49" s="11">
        <f>VLOOKUP(B49:B315,[1]Sheet1!$B$3:$F$281,5,FALSE)</f>
        <v>32768.7</v>
      </c>
    </row>
    <row r="50" customHeight="true" spans="1:3">
      <c r="A50" s="9">
        <v>47</v>
      </c>
      <c r="B50" s="10" t="s">
        <v>51</v>
      </c>
      <c r="C50" s="11">
        <f>VLOOKUP(B50:B316,[1]Sheet1!$B$3:$F$281,5,FALSE)</f>
        <v>155664.3</v>
      </c>
    </row>
    <row r="51" customHeight="true" spans="1:3">
      <c r="A51" s="9">
        <v>48</v>
      </c>
      <c r="B51" s="10" t="s">
        <v>52</v>
      </c>
      <c r="C51" s="11">
        <f>VLOOKUP(B51:B317,[1]Sheet1!$B$3:$F$281,5,FALSE)</f>
        <v>40926.05</v>
      </c>
    </row>
    <row r="52" customHeight="true" spans="1:3">
      <c r="A52" s="9">
        <v>49</v>
      </c>
      <c r="B52" s="10" t="s">
        <v>53</v>
      </c>
      <c r="C52" s="11">
        <f>VLOOKUP(B52:B318,[1]Sheet1!$B$3:$F$281,5,FALSE)</f>
        <v>6165.75</v>
      </c>
    </row>
    <row r="53" customHeight="true" spans="1:3">
      <c r="A53" s="9">
        <v>50</v>
      </c>
      <c r="B53" s="10" t="s">
        <v>54</v>
      </c>
      <c r="C53" s="11">
        <f>VLOOKUP(B53:B319,[1]Sheet1!$B$3:$F$281,5,FALSE)</f>
        <v>116830.8</v>
      </c>
    </row>
    <row r="54" customHeight="true" spans="1:3">
      <c r="A54" s="9">
        <v>51</v>
      </c>
      <c r="B54" s="10" t="s">
        <v>55</v>
      </c>
      <c r="C54" s="11">
        <f>VLOOKUP(B54:B320,[1]Sheet1!$B$3:$F$281,5,FALSE)</f>
        <v>234311.65</v>
      </c>
    </row>
    <row r="55" customHeight="true" spans="1:3">
      <c r="A55" s="9">
        <v>52</v>
      </c>
      <c r="B55" s="10" t="s">
        <v>56</v>
      </c>
      <c r="C55" s="11">
        <f>VLOOKUP(B55:B321,[1]Sheet1!$B$3:$F$281,5,FALSE)</f>
        <v>28875.2</v>
      </c>
    </row>
    <row r="56" customHeight="true" spans="1:3">
      <c r="A56" s="9">
        <v>53</v>
      </c>
      <c r="B56" s="10" t="s">
        <v>57</v>
      </c>
      <c r="C56" s="11">
        <f>VLOOKUP(B56:B322,[1]Sheet1!$B$3:$F$281,5,FALSE)</f>
        <v>3680</v>
      </c>
    </row>
    <row r="57" customHeight="true" spans="1:3">
      <c r="A57" s="9">
        <v>54</v>
      </c>
      <c r="B57" s="10" t="s">
        <v>58</v>
      </c>
      <c r="C57" s="11">
        <f>VLOOKUP(B57:B323,[1]Sheet1!$B$3:$F$281,5,FALSE)</f>
        <v>77948.1500000001</v>
      </c>
    </row>
    <row r="58" customHeight="true" spans="1:3">
      <c r="A58" s="9">
        <v>55</v>
      </c>
      <c r="B58" s="10" t="s">
        <v>59</v>
      </c>
      <c r="C58" s="11">
        <f>VLOOKUP(B58:B324,[1]Sheet1!$B$3:$F$281,5,FALSE)</f>
        <v>2924.6</v>
      </c>
    </row>
    <row r="59" customHeight="true" spans="1:3">
      <c r="A59" s="9">
        <v>56</v>
      </c>
      <c r="B59" s="10" t="s">
        <v>60</v>
      </c>
      <c r="C59" s="11">
        <f>VLOOKUP(B59:B325,[1]Sheet1!$B$3:$F$281,5,FALSE)</f>
        <v>55164.96</v>
      </c>
    </row>
    <row r="60" customHeight="true" spans="1:3">
      <c r="A60" s="9">
        <v>57</v>
      </c>
      <c r="B60" s="10" t="s">
        <v>61</v>
      </c>
      <c r="C60" s="11">
        <f>VLOOKUP(B60:B326,[1]Sheet1!$B$3:$F$281,5,FALSE)</f>
        <v>249050.1</v>
      </c>
    </row>
    <row r="61" customHeight="true" spans="1:3">
      <c r="A61" s="9">
        <v>58</v>
      </c>
      <c r="B61" s="10" t="s">
        <v>62</v>
      </c>
      <c r="C61" s="11">
        <f>VLOOKUP(B61:B327,[1]Sheet1!$B$3:$F$281,5,FALSE)</f>
        <v>359160.249999998</v>
      </c>
    </row>
    <row r="62" customHeight="true" spans="1:3">
      <c r="A62" s="9">
        <v>59</v>
      </c>
      <c r="B62" s="10" t="s">
        <v>63</v>
      </c>
      <c r="C62" s="11">
        <f>VLOOKUP(B62:B328,[1]Sheet1!$B$3:$F$281,5,FALSE)</f>
        <v>18598.2</v>
      </c>
    </row>
    <row r="63" customHeight="true" spans="1:3">
      <c r="A63" s="9">
        <v>60</v>
      </c>
      <c r="B63" s="10" t="s">
        <v>64</v>
      </c>
      <c r="C63" s="11">
        <f>VLOOKUP(B63:B329,[1]Sheet1!$B$3:$F$281,5,FALSE)</f>
        <v>195957.9</v>
      </c>
    </row>
    <row r="64" customHeight="true" spans="1:3">
      <c r="A64" s="9">
        <v>61</v>
      </c>
      <c r="B64" s="10" t="s">
        <v>65</v>
      </c>
      <c r="C64" s="11">
        <f>VLOOKUP(B64:B330,[1]Sheet1!$B$3:$F$281,5,FALSE)</f>
        <v>161059.2</v>
      </c>
    </row>
    <row r="65" customHeight="true" spans="1:3">
      <c r="A65" s="9">
        <v>62</v>
      </c>
      <c r="B65" s="10" t="s">
        <v>66</v>
      </c>
      <c r="C65" s="11">
        <f>VLOOKUP(B65:B331,[1]Sheet1!$B$3:$F$281,5,FALSE)</f>
        <v>14073.55</v>
      </c>
    </row>
    <row r="66" customHeight="true" spans="1:3">
      <c r="A66" s="9">
        <v>63</v>
      </c>
      <c r="B66" s="10" t="s">
        <v>67</v>
      </c>
      <c r="C66" s="11">
        <f>VLOOKUP(B66:B332,[1]Sheet1!$B$3:$F$281,5,FALSE)</f>
        <v>40302.6</v>
      </c>
    </row>
    <row r="67" customHeight="true" spans="1:3">
      <c r="A67" s="9">
        <v>64</v>
      </c>
      <c r="B67" s="10" t="s">
        <v>68</v>
      </c>
      <c r="C67" s="11">
        <f>VLOOKUP(B67:B333,[1]Sheet1!$B$3:$F$281,5,FALSE)</f>
        <v>5508.45</v>
      </c>
    </row>
    <row r="68" customHeight="true" spans="1:3">
      <c r="A68" s="9">
        <v>65</v>
      </c>
      <c r="B68" s="10" t="s">
        <v>69</v>
      </c>
      <c r="C68" s="11">
        <f>VLOOKUP(B68:B334,[1]Sheet1!$B$3:$F$281,5,FALSE)</f>
        <v>8505.8</v>
      </c>
    </row>
    <row r="69" customHeight="true" spans="1:3">
      <c r="A69" s="9">
        <v>66</v>
      </c>
      <c r="B69" s="10" t="s">
        <v>70</v>
      </c>
      <c r="C69" s="11">
        <f>VLOOKUP(B69:B335,[1]Sheet1!$B$3:$F$281,5,FALSE)</f>
        <v>32520.15</v>
      </c>
    </row>
    <row r="70" customHeight="true" spans="1:3">
      <c r="A70" s="9">
        <v>67</v>
      </c>
      <c r="B70" s="10" t="s">
        <v>71</v>
      </c>
      <c r="C70" s="11">
        <f>VLOOKUP(B70:B336,[1]Sheet1!$B$3:$F$281,5,FALSE)</f>
        <v>439.8</v>
      </c>
    </row>
    <row r="71" customHeight="true" spans="1:3">
      <c r="A71" s="9">
        <v>68</v>
      </c>
      <c r="B71" s="10" t="s">
        <v>72</v>
      </c>
      <c r="C71" s="11">
        <f>VLOOKUP(B71:B337,[1]Sheet1!$B$3:$F$281,5,FALSE)</f>
        <v>650</v>
      </c>
    </row>
    <row r="72" customHeight="true" spans="1:3">
      <c r="A72" s="9">
        <v>69</v>
      </c>
      <c r="B72" s="10" t="s">
        <v>73</v>
      </c>
      <c r="C72" s="11">
        <f>VLOOKUP(B72:B338,[1]Sheet1!$B$3:$F$281,5,FALSE)</f>
        <v>42253.05</v>
      </c>
    </row>
    <row r="73" customHeight="true" spans="1:3">
      <c r="A73" s="9">
        <v>70</v>
      </c>
      <c r="B73" s="10" t="s">
        <v>74</v>
      </c>
      <c r="C73" s="11">
        <f>VLOOKUP(B73:B339,[1]Sheet1!$B$3:$F$281,5,FALSE)</f>
        <v>72767.8000000001</v>
      </c>
    </row>
    <row r="74" customHeight="true" spans="1:3">
      <c r="A74" s="9">
        <v>71</v>
      </c>
      <c r="B74" s="10" t="s">
        <v>75</v>
      </c>
      <c r="C74" s="11">
        <f>VLOOKUP(B74:B340,[1]Sheet1!$B$3:$F$281,5,FALSE)</f>
        <v>15263</v>
      </c>
    </row>
    <row r="75" customHeight="true" spans="1:3">
      <c r="A75" s="9">
        <v>72</v>
      </c>
      <c r="B75" s="10" t="s">
        <v>76</v>
      </c>
      <c r="C75" s="11">
        <f>VLOOKUP(B75:B341,[1]Sheet1!$B$3:$F$281,5,FALSE)</f>
        <v>14358</v>
      </c>
    </row>
    <row r="76" customHeight="true" spans="1:3">
      <c r="A76" s="9">
        <v>73</v>
      </c>
      <c r="B76" s="10" t="s">
        <v>77</v>
      </c>
      <c r="C76" s="11">
        <f>VLOOKUP(B76:B342,[1]Sheet1!$B$3:$F$281,5,FALSE)</f>
        <v>41653.8</v>
      </c>
    </row>
    <row r="77" customHeight="true" spans="1:3">
      <c r="A77" s="9">
        <v>74</v>
      </c>
      <c r="B77" s="10" t="s">
        <v>78</v>
      </c>
      <c r="C77" s="11">
        <f>VLOOKUP(B77:B343,[1]Sheet1!$B$3:$F$281,5,FALSE)</f>
        <v>11212</v>
      </c>
    </row>
    <row r="78" customHeight="true" spans="1:3">
      <c r="A78" s="9">
        <v>75</v>
      </c>
      <c r="B78" s="10" t="s">
        <v>79</v>
      </c>
      <c r="C78" s="11">
        <f>VLOOKUP(B78:B344,[1]Sheet1!$B$3:$F$281,5,FALSE)</f>
        <v>30381.6</v>
      </c>
    </row>
    <row r="79" customHeight="true" spans="1:3">
      <c r="A79" s="9">
        <v>76</v>
      </c>
      <c r="B79" s="10" t="s">
        <v>80</v>
      </c>
      <c r="C79" s="11">
        <f>VLOOKUP(B79:B345,[1]Sheet1!$B$3:$F$281,5,FALSE)</f>
        <v>1379.6</v>
      </c>
    </row>
    <row r="80" customHeight="true" spans="1:3">
      <c r="A80" s="9">
        <v>77</v>
      </c>
      <c r="B80" s="10" t="s">
        <v>81</v>
      </c>
      <c r="C80" s="11">
        <f>VLOOKUP(B80:B346,[1]Sheet1!$B$3:$F$281,5,FALSE)</f>
        <v>26591.35</v>
      </c>
    </row>
    <row r="81" customHeight="true" spans="1:3">
      <c r="A81" s="9">
        <v>78</v>
      </c>
      <c r="B81" s="10" t="s">
        <v>82</v>
      </c>
      <c r="C81" s="11">
        <f>VLOOKUP(B81:B347,[1]Sheet1!$B$3:$F$281,5,FALSE)</f>
        <v>48814.85</v>
      </c>
    </row>
    <row r="82" customHeight="true" spans="1:3">
      <c r="A82" s="9">
        <v>79</v>
      </c>
      <c r="B82" s="10" t="s">
        <v>83</v>
      </c>
      <c r="C82" s="11">
        <f>VLOOKUP(B82:B348,[1]Sheet1!$B$3:$F$281,5,FALSE)</f>
        <v>70611.46</v>
      </c>
    </row>
    <row r="83" customHeight="true" spans="1:3">
      <c r="A83" s="9">
        <v>80</v>
      </c>
      <c r="B83" s="10" t="s">
        <v>84</v>
      </c>
      <c r="C83" s="11">
        <f>VLOOKUP(B83:B349,[1]Sheet1!$B$3:$F$281,5,FALSE)</f>
        <v>96872.75</v>
      </c>
    </row>
    <row r="84" customHeight="true" spans="1:3">
      <c r="A84" s="9">
        <v>81</v>
      </c>
      <c r="B84" s="10" t="s">
        <v>85</v>
      </c>
      <c r="C84" s="11">
        <f>VLOOKUP(B84:B350,[1]Sheet1!$B$3:$F$281,5,FALSE)</f>
        <v>45252.6</v>
      </c>
    </row>
    <row r="85" customHeight="true" spans="1:3">
      <c r="A85" s="9">
        <v>82</v>
      </c>
      <c r="B85" s="10" t="s">
        <v>86</v>
      </c>
      <c r="C85" s="11">
        <f>VLOOKUP(B85:B351,[1]Sheet1!$B$3:$F$281,5,FALSE)</f>
        <v>26991.4</v>
      </c>
    </row>
    <row r="86" customHeight="true" spans="1:3">
      <c r="A86" s="9">
        <v>83</v>
      </c>
      <c r="B86" s="10" t="s">
        <v>87</v>
      </c>
      <c r="C86" s="11">
        <f>VLOOKUP(B86:B352,[1]Sheet1!$B$3:$F$281,5,FALSE)</f>
        <v>293772.349999998</v>
      </c>
    </row>
    <row r="87" customHeight="true" spans="1:3">
      <c r="A87" s="9">
        <v>84</v>
      </c>
      <c r="B87" s="10" t="s">
        <v>88</v>
      </c>
      <c r="C87" s="11">
        <f>VLOOKUP(B87:B353,[1]Sheet1!$B$3:$F$281,5,FALSE)</f>
        <v>3389.6</v>
      </c>
    </row>
    <row r="88" customHeight="true" spans="1:3">
      <c r="A88" s="9">
        <v>85</v>
      </c>
      <c r="B88" s="10" t="s">
        <v>89</v>
      </c>
      <c r="C88" s="11">
        <f>VLOOKUP(B88:B354,[1]Sheet1!$B$3:$F$281,5,FALSE)</f>
        <v>92892.9500000001</v>
      </c>
    </row>
    <row r="89" customHeight="true" spans="1:3">
      <c r="A89" s="9">
        <v>86</v>
      </c>
      <c r="B89" s="10" t="s">
        <v>90</v>
      </c>
      <c r="C89" s="11">
        <f>VLOOKUP(B89:B355,[1]Sheet1!$B$3:$F$281,5,FALSE)</f>
        <v>36014.2</v>
      </c>
    </row>
    <row r="90" customHeight="true" spans="1:3">
      <c r="A90" s="9">
        <v>87</v>
      </c>
      <c r="B90" s="10" t="s">
        <v>91</v>
      </c>
      <c r="C90" s="11">
        <f>VLOOKUP(B90:B356,[1]Sheet1!$B$3:$F$281,5,FALSE)</f>
        <v>33567.55</v>
      </c>
    </row>
    <row r="91" customHeight="true" spans="1:3">
      <c r="A91" s="9">
        <v>88</v>
      </c>
      <c r="B91" s="10" t="s">
        <v>92</v>
      </c>
      <c r="C91" s="11">
        <f>VLOOKUP(B91:B357,[1]Sheet1!$B$3:$F$281,5,FALSE)</f>
        <v>142915.8</v>
      </c>
    </row>
    <row r="92" customHeight="true" spans="1:3">
      <c r="A92" s="9">
        <v>89</v>
      </c>
      <c r="B92" s="10" t="s">
        <v>93</v>
      </c>
      <c r="C92" s="11">
        <f>VLOOKUP(B92:B358,[1]Sheet1!$B$3:$F$281,5,FALSE)</f>
        <v>56746.25</v>
      </c>
    </row>
    <row r="93" customHeight="true" spans="1:3">
      <c r="A93" s="9">
        <v>90</v>
      </c>
      <c r="B93" s="10" t="s">
        <v>94</v>
      </c>
      <c r="C93" s="11">
        <f>VLOOKUP(B93:B359,[1]Sheet1!$B$3:$F$281,5,FALSE)</f>
        <v>249549.05</v>
      </c>
    </row>
    <row r="94" customHeight="true" spans="1:3">
      <c r="A94" s="9">
        <v>91</v>
      </c>
      <c r="B94" s="10" t="s">
        <v>95</v>
      </c>
      <c r="C94" s="11">
        <f>VLOOKUP(B94:B360,[1]Sheet1!$B$3:$F$281,5,FALSE)</f>
        <v>237495.88</v>
      </c>
    </row>
    <row r="95" customHeight="true" spans="1:3">
      <c r="A95" s="9">
        <v>92</v>
      </c>
      <c r="B95" s="10" t="s">
        <v>96</v>
      </c>
      <c r="C95" s="11">
        <f>VLOOKUP(B95:B361,[1]Sheet1!$B$3:$F$281,5,FALSE)</f>
        <v>312227.999999999</v>
      </c>
    </row>
    <row r="96" customHeight="true" spans="1:3">
      <c r="A96" s="9">
        <v>93</v>
      </c>
      <c r="B96" s="10" t="s">
        <v>97</v>
      </c>
      <c r="C96" s="11">
        <f>VLOOKUP(B96:B362,[1]Sheet1!$B$3:$F$281,5,FALSE)</f>
        <v>83999.85</v>
      </c>
    </row>
    <row r="97" customHeight="true" spans="1:3">
      <c r="A97" s="9">
        <v>94</v>
      </c>
      <c r="B97" s="10" t="s">
        <v>98</v>
      </c>
      <c r="C97" s="11">
        <f>VLOOKUP(B97:B363,[1]Sheet1!$B$3:$F$281,5,FALSE)</f>
        <v>75685.2</v>
      </c>
    </row>
    <row r="98" customHeight="true" spans="1:3">
      <c r="A98" s="9">
        <v>95</v>
      </c>
      <c r="B98" s="10" t="s">
        <v>99</v>
      </c>
      <c r="C98" s="11">
        <f>VLOOKUP(B98:B364,[1]Sheet1!$B$3:$F$281,5,FALSE)</f>
        <v>96992.2</v>
      </c>
    </row>
    <row r="99" customHeight="true" spans="1:3">
      <c r="A99" s="9">
        <v>96</v>
      </c>
      <c r="B99" s="10" t="s">
        <v>100</v>
      </c>
      <c r="C99" s="11">
        <f>VLOOKUP(B99:B365,[1]Sheet1!$B$3:$F$281,5,FALSE)</f>
        <v>41092.35</v>
      </c>
    </row>
    <row r="100" customHeight="true" spans="1:3">
      <c r="A100" s="9">
        <v>97</v>
      </c>
      <c r="B100" s="10" t="s">
        <v>101</v>
      </c>
      <c r="C100" s="11">
        <f>VLOOKUP(B100:B366,[1]Sheet1!$B$3:$F$281,5,FALSE)</f>
        <v>98660.8800000002</v>
      </c>
    </row>
    <row r="101" customHeight="true" spans="1:3">
      <c r="A101" s="9">
        <v>98</v>
      </c>
      <c r="B101" s="10" t="s">
        <v>102</v>
      </c>
      <c r="C101" s="11">
        <f>VLOOKUP(B101:B367,[1]Sheet1!$B$3:$F$281,5,FALSE)</f>
        <v>125862.45</v>
      </c>
    </row>
    <row r="102" customHeight="true" spans="1:3">
      <c r="A102" s="9">
        <v>99</v>
      </c>
      <c r="B102" s="10" t="s">
        <v>103</v>
      </c>
      <c r="C102" s="11">
        <f>VLOOKUP(B102:B368,[1]Sheet1!$B$3:$F$281,5,FALSE)</f>
        <v>173556</v>
      </c>
    </row>
    <row r="103" customHeight="true" spans="1:3">
      <c r="A103" s="9">
        <v>100</v>
      </c>
      <c r="B103" s="10" t="s">
        <v>104</v>
      </c>
      <c r="C103" s="11">
        <f>VLOOKUP(B103:B369,[1]Sheet1!$B$3:$F$281,5,FALSE)</f>
        <v>88337.95</v>
      </c>
    </row>
    <row r="104" customHeight="true" spans="1:3">
      <c r="A104" s="9">
        <v>101</v>
      </c>
      <c r="B104" s="10" t="s">
        <v>105</v>
      </c>
      <c r="C104" s="11">
        <f>VLOOKUP(B104:B370,[1]Sheet1!$B$3:$F$281,5,FALSE)</f>
        <v>122737.25</v>
      </c>
    </row>
    <row r="105" customHeight="true" spans="1:3">
      <c r="A105" s="9">
        <v>102</v>
      </c>
      <c r="B105" s="10" t="s">
        <v>106</v>
      </c>
      <c r="C105" s="11">
        <f>VLOOKUP(B105:B371,[1]Sheet1!$B$3:$F$281,5,FALSE)</f>
        <v>3269.6</v>
      </c>
    </row>
    <row r="106" customHeight="true" spans="1:3">
      <c r="A106" s="9">
        <v>103</v>
      </c>
      <c r="B106" s="10" t="s">
        <v>107</v>
      </c>
      <c r="C106" s="11">
        <f>VLOOKUP(B106:B372,[1]Sheet1!$B$3:$F$281,5,FALSE)</f>
        <v>146601.85</v>
      </c>
    </row>
    <row r="107" customHeight="true" spans="1:3">
      <c r="A107" s="9">
        <v>104</v>
      </c>
      <c r="B107" s="10" t="s">
        <v>108</v>
      </c>
      <c r="C107" s="11">
        <f>VLOOKUP(B107:B373,[1]Sheet1!$B$3:$F$281,5,FALSE)</f>
        <v>1799.4</v>
      </c>
    </row>
    <row r="108" customHeight="true" spans="1:3">
      <c r="A108" s="9">
        <v>105</v>
      </c>
      <c r="B108" s="10" t="s">
        <v>109</v>
      </c>
      <c r="C108" s="11">
        <f>VLOOKUP(B108:B374,[1]Sheet1!$B$3:$F$281,5,FALSE)</f>
        <v>353244.849999998</v>
      </c>
    </row>
    <row r="109" customHeight="true" spans="1:3">
      <c r="A109" s="9">
        <v>106</v>
      </c>
      <c r="B109" s="10" t="s">
        <v>110</v>
      </c>
      <c r="C109" s="11">
        <f>VLOOKUP(B109:B375,[1]Sheet1!$B$3:$F$281,5,FALSE)</f>
        <v>84775.4000000001</v>
      </c>
    </row>
    <row r="110" customHeight="true" spans="1:3">
      <c r="A110" s="9">
        <v>107</v>
      </c>
      <c r="B110" s="10" t="s">
        <v>111</v>
      </c>
      <c r="C110" s="11">
        <f>VLOOKUP(B110:B376,[1]Sheet1!$B$3:$F$281,5,FALSE)</f>
        <v>62294.6000000001</v>
      </c>
    </row>
    <row r="111" customHeight="true" spans="1:3">
      <c r="A111" s="9">
        <v>108</v>
      </c>
      <c r="B111" s="10" t="s">
        <v>112</v>
      </c>
      <c r="C111" s="11">
        <f>VLOOKUP(B111:B377,[1]Sheet1!$B$3:$F$281,5,FALSE)</f>
        <v>142092.6</v>
      </c>
    </row>
    <row r="112" customHeight="true" spans="1:3">
      <c r="A112" s="9">
        <v>109</v>
      </c>
      <c r="B112" s="10" t="s">
        <v>113</v>
      </c>
      <c r="C112" s="11">
        <f>VLOOKUP(B112:B378,[1]Sheet1!$B$3:$F$281,5,FALSE)</f>
        <v>87877.61</v>
      </c>
    </row>
    <row r="113" customHeight="true" spans="1:3">
      <c r="A113" s="9">
        <v>110</v>
      </c>
      <c r="B113" s="10" t="s">
        <v>114</v>
      </c>
      <c r="C113" s="11">
        <f>VLOOKUP(B113:B379,[1]Sheet1!$B$3:$F$281,5,FALSE)</f>
        <v>12892.65</v>
      </c>
    </row>
    <row r="114" customHeight="true" spans="1:3">
      <c r="A114" s="9">
        <v>111</v>
      </c>
      <c r="B114" s="10" t="s">
        <v>115</v>
      </c>
      <c r="C114" s="11">
        <f>VLOOKUP(B114:B380,[1]Sheet1!$B$3:$F$281,5,FALSE)</f>
        <v>50099.77</v>
      </c>
    </row>
    <row r="115" customHeight="true" spans="1:3">
      <c r="A115" s="9">
        <v>112</v>
      </c>
      <c r="B115" s="10" t="s">
        <v>116</v>
      </c>
      <c r="C115" s="11">
        <f>VLOOKUP(B115:B381,[1]Sheet1!$B$3:$F$281,5,FALSE)</f>
        <v>3227.85</v>
      </c>
    </row>
    <row r="116" customHeight="true" spans="1:3">
      <c r="A116" s="9">
        <v>113</v>
      </c>
      <c r="B116" s="10" t="s">
        <v>117</v>
      </c>
      <c r="C116" s="11">
        <f>VLOOKUP(B116:B382,[1]Sheet1!$B$3:$F$281,5,FALSE)</f>
        <v>101363.8</v>
      </c>
    </row>
    <row r="117" customHeight="true" spans="1:3">
      <c r="A117" s="9">
        <v>114</v>
      </c>
      <c r="B117" s="10" t="s">
        <v>118</v>
      </c>
      <c r="C117" s="11">
        <f>VLOOKUP(B117:B383,[1]Sheet1!$B$3:$F$281,5,FALSE)</f>
        <v>66928.14</v>
      </c>
    </row>
    <row r="118" customHeight="true" spans="1:3">
      <c r="A118" s="9">
        <v>115</v>
      </c>
      <c r="B118" s="10" t="s">
        <v>119</v>
      </c>
      <c r="C118" s="11">
        <f>VLOOKUP(B118:B384,[1]Sheet1!$B$3:$F$281,5,FALSE)</f>
        <v>65188.2600000001</v>
      </c>
    </row>
    <row r="119" customHeight="true" spans="1:3">
      <c r="A119" s="9">
        <v>116</v>
      </c>
      <c r="B119" s="10" t="s">
        <v>120</v>
      </c>
      <c r="C119" s="11">
        <f>VLOOKUP(B119:B385,[1]Sheet1!$B$3:$F$281,5,FALSE)</f>
        <v>38182.65</v>
      </c>
    </row>
    <row r="120" customHeight="true" spans="1:3">
      <c r="A120" s="9">
        <v>117</v>
      </c>
      <c r="B120" s="10" t="s">
        <v>121</v>
      </c>
      <c r="C120" s="11">
        <f>VLOOKUP(B120:B386,[1]Sheet1!$B$3:$F$281,5,FALSE)</f>
        <v>8837.9</v>
      </c>
    </row>
    <row r="121" customHeight="true" spans="1:3">
      <c r="A121" s="9">
        <v>118</v>
      </c>
      <c r="B121" s="10" t="s">
        <v>122</v>
      </c>
      <c r="C121" s="11">
        <f>VLOOKUP(B121:B387,[1]Sheet1!$B$3:$F$281,5,FALSE)</f>
        <v>11980.1</v>
      </c>
    </row>
    <row r="122" customHeight="true" spans="1:3">
      <c r="A122" s="9">
        <v>119</v>
      </c>
      <c r="B122" s="10" t="s">
        <v>123</v>
      </c>
      <c r="C122" s="11">
        <f>VLOOKUP(B122:B388,[1]Sheet1!$B$3:$F$281,5,FALSE)</f>
        <v>2839.2</v>
      </c>
    </row>
    <row r="123" customHeight="true" spans="1:3">
      <c r="A123" s="9">
        <v>120</v>
      </c>
      <c r="B123" s="10" t="s">
        <v>124</v>
      </c>
      <c r="C123" s="11">
        <f>VLOOKUP(B123:B389,[1]Sheet1!$B$3:$F$281,5,FALSE)</f>
        <v>94496.5000000002</v>
      </c>
    </row>
    <row r="124" customHeight="true" spans="1:3">
      <c r="A124" s="9">
        <v>121</v>
      </c>
      <c r="B124" s="10" t="s">
        <v>125</v>
      </c>
      <c r="C124" s="11">
        <f>VLOOKUP(B124:B390,[1]Sheet1!$B$3:$F$281,5,FALSE)</f>
        <v>8637.4</v>
      </c>
    </row>
    <row r="125" customHeight="true" spans="1:3">
      <c r="A125" s="9">
        <v>122</v>
      </c>
      <c r="B125" s="10" t="s">
        <v>126</v>
      </c>
      <c r="C125" s="11">
        <f>VLOOKUP(B125:B391,[1]Sheet1!$B$3:$F$281,5,FALSE)</f>
        <v>44881.75</v>
      </c>
    </row>
    <row r="126" customHeight="true" spans="1:3">
      <c r="A126" s="9">
        <v>123</v>
      </c>
      <c r="B126" s="10" t="s">
        <v>127</v>
      </c>
      <c r="C126" s="11">
        <f>VLOOKUP(B126:B392,[1]Sheet1!$B$3:$F$281,5,FALSE)</f>
        <v>474537.399999999</v>
      </c>
    </row>
    <row r="127" customHeight="true" spans="1:3">
      <c r="A127" s="9">
        <v>124</v>
      </c>
      <c r="B127" s="10" t="s">
        <v>128</v>
      </c>
      <c r="C127" s="11">
        <f>VLOOKUP(B127:B393,[1]Sheet1!$B$3:$F$281,5,FALSE)</f>
        <v>85235.65</v>
      </c>
    </row>
    <row r="128" customHeight="true" spans="1:3">
      <c r="A128" s="9">
        <v>125</v>
      </c>
      <c r="B128" s="10" t="s">
        <v>129</v>
      </c>
      <c r="C128" s="11">
        <f>VLOOKUP(B128:B394,[1]Sheet1!$B$3:$F$281,5,FALSE)</f>
        <v>1799.8</v>
      </c>
    </row>
    <row r="129" customHeight="true" spans="1:3">
      <c r="A129" s="9">
        <v>126</v>
      </c>
      <c r="B129" s="10" t="s">
        <v>130</v>
      </c>
      <c r="C129" s="11">
        <f>VLOOKUP(B129:B395,[1]Sheet1!$B$3:$F$281,5,FALSE)</f>
        <v>74606.2000000001</v>
      </c>
    </row>
    <row r="130" customHeight="true" spans="1:3">
      <c r="A130" s="9">
        <v>127</v>
      </c>
      <c r="B130" s="10" t="s">
        <v>131</v>
      </c>
      <c r="C130" s="11">
        <f>VLOOKUP(B130:B396,[1]Sheet1!$B$3:$F$281,5,FALSE)</f>
        <v>136199.4</v>
      </c>
    </row>
    <row r="131" customHeight="true" spans="1:3">
      <c r="A131" s="9">
        <v>128</v>
      </c>
      <c r="B131" s="10" t="s">
        <v>132</v>
      </c>
      <c r="C131" s="11">
        <f>VLOOKUP(B131:B397,[1]Sheet1!$B$3:$F$281,5,FALSE)</f>
        <v>28008.3</v>
      </c>
    </row>
    <row r="132" customHeight="true" spans="1:3">
      <c r="A132" s="9">
        <v>129</v>
      </c>
      <c r="B132" s="10" t="s">
        <v>133</v>
      </c>
      <c r="C132" s="11">
        <f>VLOOKUP(B132:B398,[1]Sheet1!$B$3:$F$281,5,FALSE)</f>
        <v>125385.6</v>
      </c>
    </row>
    <row r="133" customHeight="true" spans="1:3">
      <c r="A133" s="9">
        <v>130</v>
      </c>
      <c r="B133" s="10" t="s">
        <v>134</v>
      </c>
      <c r="C133" s="11">
        <f>VLOOKUP(B133:B399,[1]Sheet1!$B$3:$F$281,5,FALSE)</f>
        <v>4000</v>
      </c>
    </row>
    <row r="134" customHeight="true" spans="1:3">
      <c r="A134" s="9">
        <v>131</v>
      </c>
      <c r="B134" s="10" t="s">
        <v>135</v>
      </c>
      <c r="C134" s="11">
        <f>VLOOKUP(B134:B400,[1]Sheet1!$B$3:$F$281,5,FALSE)</f>
        <v>235826.73</v>
      </c>
    </row>
    <row r="135" customHeight="true" spans="1:3">
      <c r="A135" s="9">
        <v>132</v>
      </c>
      <c r="B135" s="10" t="s">
        <v>136</v>
      </c>
      <c r="C135" s="11">
        <f>VLOOKUP(B135:B401,[1]Sheet1!$B$3:$F$281,5,FALSE)</f>
        <v>279.8</v>
      </c>
    </row>
    <row r="136" customHeight="true" spans="1:3">
      <c r="A136" s="9">
        <v>133</v>
      </c>
      <c r="B136" s="10" t="s">
        <v>137</v>
      </c>
      <c r="C136" s="11">
        <f>VLOOKUP(B136:B402,[1]Sheet1!$B$3:$F$281,5,FALSE)</f>
        <v>145563.4</v>
      </c>
    </row>
    <row r="137" customHeight="true" spans="1:3">
      <c r="A137" s="9">
        <v>134</v>
      </c>
      <c r="B137" s="10" t="s">
        <v>138</v>
      </c>
      <c r="C137" s="11">
        <f>VLOOKUP(B137:B403,[1]Sheet1!$B$3:$F$281,5,FALSE)</f>
        <v>56076.6</v>
      </c>
    </row>
    <row r="138" customHeight="true" spans="1:3">
      <c r="A138" s="9">
        <v>135</v>
      </c>
      <c r="B138" s="10" t="s">
        <v>139</v>
      </c>
      <c r="C138" s="11">
        <f>VLOOKUP(B138:B404,[1]Sheet1!$B$3:$F$281,5,FALSE)</f>
        <v>46357.85</v>
      </c>
    </row>
    <row r="139" customHeight="true" spans="1:3">
      <c r="A139" s="9">
        <v>136</v>
      </c>
      <c r="B139" s="10" t="s">
        <v>140</v>
      </c>
      <c r="C139" s="11">
        <f>VLOOKUP(B139:B405,[1]Sheet1!$B$3:$F$281,5,FALSE)</f>
        <v>20745.5</v>
      </c>
    </row>
    <row r="140" customHeight="true" spans="1:3">
      <c r="A140" s="9">
        <v>137</v>
      </c>
      <c r="B140" s="10" t="s">
        <v>141</v>
      </c>
      <c r="C140" s="11">
        <f>VLOOKUP(B140:B406,[1]Sheet1!$B$3:$F$281,5,FALSE)</f>
        <v>37103.65</v>
      </c>
    </row>
    <row r="141" customHeight="true" spans="1:3">
      <c r="A141" s="9">
        <v>138</v>
      </c>
      <c r="B141" s="10" t="s">
        <v>142</v>
      </c>
      <c r="C141" s="11">
        <f>VLOOKUP(B141:B407,[1]Sheet1!$B$3:$F$281,5,FALSE)</f>
        <v>2299.8</v>
      </c>
    </row>
    <row r="142" customHeight="true" spans="1:3">
      <c r="A142" s="9">
        <v>139</v>
      </c>
      <c r="B142" s="10" t="s">
        <v>143</v>
      </c>
      <c r="C142" s="11">
        <f>VLOOKUP(B142:B408,[1]Sheet1!$B$3:$F$281,5,FALSE)</f>
        <v>36816.4</v>
      </c>
    </row>
    <row r="143" customHeight="true" spans="1:3">
      <c r="A143" s="9">
        <v>140</v>
      </c>
      <c r="B143" s="10" t="s">
        <v>144</v>
      </c>
      <c r="C143" s="11">
        <f>VLOOKUP(B143:B409,[1]Sheet1!$B$3:$F$281,5,FALSE)</f>
        <v>14636.4</v>
      </c>
    </row>
    <row r="144" customHeight="true" spans="1:3">
      <c r="A144" s="9">
        <v>141</v>
      </c>
      <c r="B144" s="10" t="s">
        <v>145</v>
      </c>
      <c r="C144" s="11">
        <f>VLOOKUP(B144:B410,[1]Sheet1!$B$3:$F$281,5,FALSE)</f>
        <v>22363.75</v>
      </c>
    </row>
    <row r="145" customHeight="true" spans="1:3">
      <c r="A145" s="9">
        <v>142</v>
      </c>
      <c r="B145" s="10" t="s">
        <v>146</v>
      </c>
      <c r="C145" s="11">
        <f>VLOOKUP(B145:B411,[1]Sheet1!$B$3:$F$281,5,FALSE)</f>
        <v>12730.85</v>
      </c>
    </row>
    <row r="146" customHeight="true" spans="1:3">
      <c r="A146" s="9">
        <v>143</v>
      </c>
      <c r="B146" s="10" t="s">
        <v>147</v>
      </c>
      <c r="C146" s="11">
        <f>VLOOKUP(B146:B412,[1]Sheet1!$B$3:$F$281,5,FALSE)</f>
        <v>72128.1500000001</v>
      </c>
    </row>
    <row r="147" customHeight="true" spans="1:3">
      <c r="A147" s="9">
        <v>144</v>
      </c>
      <c r="B147" s="10" t="s">
        <v>148</v>
      </c>
      <c r="C147" s="11">
        <f>VLOOKUP(B147:B413,[1]Sheet1!$B$3:$F$281,5,FALSE)</f>
        <v>9654.6</v>
      </c>
    </row>
    <row r="148" customHeight="true" spans="1:3">
      <c r="A148" s="9">
        <v>145</v>
      </c>
      <c r="B148" s="10" t="s">
        <v>149</v>
      </c>
      <c r="C148" s="11">
        <f>VLOOKUP(B148:B414,[1]Sheet1!$B$3:$F$281,5,FALSE)</f>
        <v>137577.9</v>
      </c>
    </row>
    <row r="149" customHeight="true" spans="1:3">
      <c r="A149" s="9">
        <v>146</v>
      </c>
      <c r="B149" s="10" t="s">
        <v>150</v>
      </c>
      <c r="C149" s="11">
        <f>VLOOKUP(B149:B415,[1]Sheet1!$B$3:$F$281,5,FALSE)</f>
        <v>1100</v>
      </c>
    </row>
    <row r="150" customHeight="true" spans="1:3">
      <c r="A150" s="9">
        <v>147</v>
      </c>
      <c r="B150" s="10" t="s">
        <v>151</v>
      </c>
      <c r="C150" s="11">
        <f>VLOOKUP(B150:B416,[1]Sheet1!$B$3:$F$281,5,FALSE)</f>
        <v>29407.6</v>
      </c>
    </row>
    <row r="151" customHeight="true" spans="1:3">
      <c r="A151" s="9">
        <v>148</v>
      </c>
      <c r="B151" s="10" t="s">
        <v>152</v>
      </c>
      <c r="C151" s="11">
        <f>VLOOKUP(B151:B417,[1]Sheet1!$B$3:$F$281,5,FALSE)</f>
        <v>78992.9</v>
      </c>
    </row>
    <row r="152" customHeight="true" spans="1:3">
      <c r="A152" s="9">
        <v>149</v>
      </c>
      <c r="B152" s="10" t="s">
        <v>153</v>
      </c>
      <c r="C152" s="11">
        <f>VLOOKUP(B152:B418,[1]Sheet1!$B$3:$F$281,5,FALSE)</f>
        <v>126034.95</v>
      </c>
    </row>
    <row r="153" customHeight="true" spans="1:3">
      <c r="A153" s="9">
        <v>150</v>
      </c>
      <c r="B153" s="10" t="s">
        <v>154</v>
      </c>
      <c r="C153" s="11">
        <f>VLOOKUP(B153:B419,[1]Sheet1!$B$3:$F$281,5,FALSE)</f>
        <v>78886.0000000001</v>
      </c>
    </row>
    <row r="154" customHeight="true" spans="1:3">
      <c r="A154" s="9">
        <v>151</v>
      </c>
      <c r="B154" s="10" t="s">
        <v>155</v>
      </c>
      <c r="C154" s="11">
        <f>VLOOKUP(B154:B420,[1]Sheet1!$B$3:$F$281,5,FALSE)</f>
        <v>38763</v>
      </c>
    </row>
    <row r="155" customHeight="true" spans="1:3">
      <c r="A155" s="9">
        <v>152</v>
      </c>
      <c r="B155" s="10" t="s">
        <v>156</v>
      </c>
      <c r="C155" s="11">
        <f>VLOOKUP(B155:B421,[1]Sheet1!$B$3:$F$281,5,FALSE)</f>
        <v>663040.250000003</v>
      </c>
    </row>
    <row r="156" customHeight="true" spans="1:3">
      <c r="A156" s="9">
        <v>153</v>
      </c>
      <c r="B156" s="10" t="s">
        <v>157</v>
      </c>
      <c r="C156" s="11">
        <f>VLOOKUP(B156:B422,[1]Sheet1!$B$3:$F$281,5,FALSE)</f>
        <v>3976.4</v>
      </c>
    </row>
    <row r="157" customHeight="true" spans="1:3">
      <c r="A157" s="9">
        <v>154</v>
      </c>
      <c r="B157" s="10" t="s">
        <v>158</v>
      </c>
      <c r="C157" s="11">
        <f>VLOOKUP(B157:B423,[1]Sheet1!$B$3:$F$281,5,FALSE)</f>
        <v>12014.65</v>
      </c>
    </row>
    <row r="158" customHeight="true" spans="1:3">
      <c r="A158" s="9">
        <v>155</v>
      </c>
      <c r="B158" s="10" t="s">
        <v>159</v>
      </c>
      <c r="C158" s="11">
        <f>VLOOKUP(B158:B424,[1]Sheet1!$B$3:$F$281,5,FALSE)</f>
        <v>92163.1100000002</v>
      </c>
    </row>
    <row r="159" customHeight="true" spans="1:3">
      <c r="A159" s="9">
        <v>156</v>
      </c>
      <c r="B159" s="10" t="s">
        <v>160</v>
      </c>
      <c r="C159" s="11">
        <f>VLOOKUP(B159:B425,[1]Sheet1!$B$3:$F$281,5,FALSE)</f>
        <v>203552.85</v>
      </c>
    </row>
    <row r="160" customHeight="true" spans="1:3">
      <c r="A160" s="9">
        <v>157</v>
      </c>
      <c r="B160" s="10" t="s">
        <v>161</v>
      </c>
      <c r="C160" s="11">
        <f>VLOOKUP(B160:B426,[1]Sheet1!$B$3:$F$281,5,FALSE)</f>
        <v>300673.989999998</v>
      </c>
    </row>
    <row r="161" customHeight="true" spans="1:3">
      <c r="A161" s="9">
        <v>158</v>
      </c>
      <c r="B161" s="10" t="s">
        <v>162</v>
      </c>
      <c r="C161" s="11">
        <f>VLOOKUP(B161:B427,[1]Sheet1!$B$3:$F$281,5,FALSE)</f>
        <v>79314.6500000001</v>
      </c>
    </row>
    <row r="162" customHeight="true" spans="1:3">
      <c r="A162" s="9">
        <v>159</v>
      </c>
      <c r="B162" s="10" t="s">
        <v>163</v>
      </c>
      <c r="C162" s="11">
        <f>VLOOKUP(B162:B428,[1]Sheet1!$B$3:$F$281,5,FALSE)</f>
        <v>232853.47</v>
      </c>
    </row>
    <row r="163" customHeight="true" spans="1:3">
      <c r="A163" s="9">
        <v>160</v>
      </c>
      <c r="B163" s="10" t="s">
        <v>164</v>
      </c>
      <c r="C163" s="11">
        <f>VLOOKUP(B163:B429,[1]Sheet1!$B$3:$F$281,5,FALSE)</f>
        <v>75135.1</v>
      </c>
    </row>
    <row r="164" customHeight="true" spans="1:3">
      <c r="A164" s="9">
        <v>161</v>
      </c>
      <c r="B164" s="10" t="s">
        <v>165</v>
      </c>
      <c r="C164" s="11">
        <f>VLOOKUP(B164:B430,[1]Sheet1!$B$3:$F$281,5,FALSE)</f>
        <v>7260.15</v>
      </c>
    </row>
    <row r="165" customHeight="true" spans="1:3">
      <c r="A165" s="9">
        <v>162</v>
      </c>
      <c r="B165" s="10" t="s">
        <v>166</v>
      </c>
      <c r="C165" s="11">
        <f>VLOOKUP(B165:B431,[1]Sheet1!$B$3:$F$281,5,FALSE)</f>
        <v>33526</v>
      </c>
    </row>
    <row r="166" customHeight="true" spans="1:3">
      <c r="A166" s="9">
        <v>163</v>
      </c>
      <c r="B166" s="10" t="s">
        <v>167</v>
      </c>
      <c r="C166" s="11">
        <f>VLOOKUP(B166:B432,[1]Sheet1!$B$3:$F$281,5,FALSE)</f>
        <v>39939.8</v>
      </c>
    </row>
    <row r="167" customHeight="true" spans="1:3">
      <c r="A167" s="9">
        <v>164</v>
      </c>
      <c r="B167" s="10" t="s">
        <v>168</v>
      </c>
      <c r="C167" s="11">
        <f>VLOOKUP(B167:B433,[1]Sheet1!$B$3:$F$281,5,FALSE)</f>
        <v>23883.1</v>
      </c>
    </row>
    <row r="168" customHeight="true" spans="1:3">
      <c r="A168" s="9">
        <v>165</v>
      </c>
      <c r="B168" s="10" t="s">
        <v>169</v>
      </c>
      <c r="C168" s="11">
        <f>VLOOKUP(B168:B434,[1]Sheet1!$B$3:$F$281,5,FALSE)</f>
        <v>599.8</v>
      </c>
    </row>
    <row r="169" customHeight="true" spans="1:3">
      <c r="A169" s="9">
        <v>166</v>
      </c>
      <c r="B169" s="10" t="s">
        <v>170</v>
      </c>
      <c r="C169" s="11">
        <f>VLOOKUP(B169:B435,[1]Sheet1!$B$3:$F$281,5,FALSE)</f>
        <v>10434.6</v>
      </c>
    </row>
    <row r="170" customHeight="true" spans="1:3">
      <c r="A170" s="9">
        <v>167</v>
      </c>
      <c r="B170" s="10" t="s">
        <v>171</v>
      </c>
      <c r="C170" s="11">
        <f>VLOOKUP(B170:B436,[1]Sheet1!$B$3:$F$281,5,FALSE)</f>
        <v>2000</v>
      </c>
    </row>
    <row r="171" customHeight="true" spans="1:3">
      <c r="A171" s="9">
        <v>168</v>
      </c>
      <c r="B171" s="10" t="s">
        <v>172</v>
      </c>
      <c r="C171" s="11">
        <f>VLOOKUP(B171:B437,[1]Sheet1!$B$3:$F$281,5,FALSE)</f>
        <v>579.8</v>
      </c>
    </row>
    <row r="172" customHeight="true" spans="1:3">
      <c r="A172" s="9">
        <v>169</v>
      </c>
      <c r="B172" s="10" t="s">
        <v>173</v>
      </c>
      <c r="C172" s="11">
        <f>VLOOKUP(B172:B438,[1]Sheet1!$B$3:$F$281,5,FALSE)</f>
        <v>20965.9</v>
      </c>
    </row>
    <row r="173" customHeight="true" spans="1:3">
      <c r="A173" s="9">
        <v>170</v>
      </c>
      <c r="B173" s="10" t="s">
        <v>174</v>
      </c>
      <c r="C173" s="11">
        <f>VLOOKUP(B173:B439,[1]Sheet1!$B$3:$F$281,5,FALSE)</f>
        <v>45985.1</v>
      </c>
    </row>
    <row r="174" customHeight="true" spans="1:3">
      <c r="A174" s="9">
        <v>171</v>
      </c>
      <c r="B174" s="10" t="s">
        <v>175</v>
      </c>
      <c r="C174" s="11">
        <f>VLOOKUP(B174:B440,[1]Sheet1!$B$3:$F$281,5,FALSE)</f>
        <v>67446</v>
      </c>
    </row>
    <row r="175" customHeight="true" spans="1:3">
      <c r="A175" s="9">
        <v>172</v>
      </c>
      <c r="B175" s="10" t="s">
        <v>176</v>
      </c>
      <c r="C175" s="11">
        <f>VLOOKUP(B175:B441,[1]Sheet1!$B$3:$F$281,5,FALSE)</f>
        <v>68224.0500000001</v>
      </c>
    </row>
    <row r="176" customHeight="true" spans="1:3">
      <c r="A176" s="9">
        <v>173</v>
      </c>
      <c r="B176" s="10" t="s">
        <v>177</v>
      </c>
      <c r="C176" s="11">
        <f>VLOOKUP(B176:B442,[1]Sheet1!$B$3:$F$281,5,FALSE)</f>
        <v>100176.8</v>
      </c>
    </row>
    <row r="177" customHeight="true" spans="1:3">
      <c r="A177" s="9">
        <v>174</v>
      </c>
      <c r="B177" s="10" t="s">
        <v>178</v>
      </c>
      <c r="C177" s="11">
        <f>VLOOKUP(B177:B443,[1]Sheet1!$B$3:$F$281,5,FALSE)</f>
        <v>36767.65</v>
      </c>
    </row>
    <row r="178" customHeight="true" spans="1:3">
      <c r="A178" s="9">
        <v>175</v>
      </c>
      <c r="B178" s="10" t="s">
        <v>179</v>
      </c>
      <c r="C178" s="11">
        <f>VLOOKUP(B178:B444,[1]Sheet1!$B$3:$F$281,5,FALSE)</f>
        <v>43541.95</v>
      </c>
    </row>
    <row r="179" customHeight="true" spans="1:3">
      <c r="A179" s="9">
        <v>176</v>
      </c>
      <c r="B179" s="10" t="s">
        <v>180</v>
      </c>
      <c r="C179" s="11">
        <f>VLOOKUP(B179:B445,[1]Sheet1!$B$3:$F$281,5,FALSE)</f>
        <v>3241500.84</v>
      </c>
    </row>
    <row r="180" customHeight="true" spans="1:3">
      <c r="A180" s="9">
        <v>177</v>
      </c>
      <c r="B180" s="10" t="s">
        <v>181</v>
      </c>
      <c r="C180" s="11">
        <f>VLOOKUP(B180:B446,[1]Sheet1!$B$3:$F$281,5,FALSE)</f>
        <v>87907.2</v>
      </c>
    </row>
    <row r="181" customHeight="true" spans="1:3">
      <c r="A181" s="9">
        <v>178</v>
      </c>
      <c r="B181" s="10" t="s">
        <v>182</v>
      </c>
      <c r="C181" s="11">
        <f>VLOOKUP(B181:B447,[1]Sheet1!$B$3:$F$281,5,FALSE)</f>
        <v>52594.37</v>
      </c>
    </row>
    <row r="182" customHeight="true" spans="1:3">
      <c r="A182" s="9">
        <v>179</v>
      </c>
      <c r="B182" s="10" t="s">
        <v>183</v>
      </c>
      <c r="C182" s="11">
        <f>VLOOKUP(B182:B448,[1]Sheet1!$B$3:$F$281,5,FALSE)</f>
        <v>12678.2</v>
      </c>
    </row>
    <row r="183" customHeight="true" spans="1:3">
      <c r="A183" s="9">
        <v>180</v>
      </c>
      <c r="B183" s="10" t="s">
        <v>184</v>
      </c>
      <c r="C183" s="11">
        <f>VLOOKUP(B183:B449,[1]Sheet1!$B$3:$F$281,5,FALSE)</f>
        <v>548560.639999999</v>
      </c>
    </row>
    <row r="184" customHeight="true" spans="1:3">
      <c r="A184" s="9">
        <v>181</v>
      </c>
      <c r="B184" s="10" t="s">
        <v>185</v>
      </c>
      <c r="C184" s="11">
        <f>VLOOKUP(B184:B450,[1]Sheet1!$B$3:$F$281,5,FALSE)</f>
        <v>156739.65</v>
      </c>
    </row>
    <row r="185" customHeight="true" spans="1:3">
      <c r="A185" s="9">
        <v>182</v>
      </c>
      <c r="B185" s="10" t="s">
        <v>186</v>
      </c>
      <c r="C185" s="11">
        <f>VLOOKUP(B185:B451,[1]Sheet1!$B$3:$F$281,5,FALSE)</f>
        <v>46351</v>
      </c>
    </row>
    <row r="186" customHeight="true" spans="1:3">
      <c r="A186" s="9">
        <v>183</v>
      </c>
      <c r="B186" s="10" t="s">
        <v>187</v>
      </c>
      <c r="C186" s="11">
        <f>VLOOKUP(B186:B452,[1]Sheet1!$B$3:$F$281,5,FALSE)</f>
        <v>22732.55</v>
      </c>
    </row>
    <row r="187" customHeight="true" spans="1:3">
      <c r="A187" s="9">
        <v>184</v>
      </c>
      <c r="B187" s="10" t="s">
        <v>188</v>
      </c>
      <c r="C187" s="11">
        <f>VLOOKUP(B187:B453,[1]Sheet1!$B$3:$F$281,5,FALSE)</f>
        <v>3099.8</v>
      </c>
    </row>
    <row r="188" customHeight="true" spans="1:3">
      <c r="A188" s="9">
        <v>185</v>
      </c>
      <c r="B188" s="10" t="s">
        <v>189</v>
      </c>
      <c r="C188" s="11">
        <f>VLOOKUP(B188:B454,[1]Sheet1!$B$3:$F$281,5,FALSE)</f>
        <v>12993.45</v>
      </c>
    </row>
    <row r="189" customHeight="true" spans="1:3">
      <c r="A189" s="9">
        <v>186</v>
      </c>
      <c r="B189" s="10" t="s">
        <v>190</v>
      </c>
      <c r="C189" s="11">
        <f>VLOOKUP(B189:B455,[1]Sheet1!$B$3:$F$281,5,FALSE)</f>
        <v>3489.4</v>
      </c>
    </row>
    <row r="190" customHeight="true" spans="1:3">
      <c r="A190" s="9">
        <v>187</v>
      </c>
      <c r="B190" s="10" t="s">
        <v>191</v>
      </c>
      <c r="C190" s="11">
        <f>VLOOKUP(B190:B456,[1]Sheet1!$B$3:$F$281,5,FALSE)</f>
        <v>3314.2</v>
      </c>
    </row>
    <row r="191" customHeight="true" spans="1:3">
      <c r="A191" s="9">
        <v>188</v>
      </c>
      <c r="B191" s="10" t="s">
        <v>192</v>
      </c>
      <c r="C191" s="11">
        <f>VLOOKUP(B191:B457,[1]Sheet1!$B$3:$F$281,5,FALSE)</f>
        <v>281839.119999999</v>
      </c>
    </row>
    <row r="192" customHeight="true" spans="1:3">
      <c r="A192" s="9">
        <v>189</v>
      </c>
      <c r="B192" s="10" t="s">
        <v>193</v>
      </c>
      <c r="C192" s="11">
        <f>VLOOKUP(B192:B458,[1]Sheet1!$B$3:$F$281,5,FALSE)</f>
        <v>11929</v>
      </c>
    </row>
    <row r="193" customHeight="true" spans="1:3">
      <c r="A193" s="9">
        <v>190</v>
      </c>
      <c r="B193" s="10" t="s">
        <v>194</v>
      </c>
      <c r="C193" s="11">
        <f>VLOOKUP(B193:B459,[1]Sheet1!$B$3:$F$281,5,FALSE)</f>
        <v>29075</v>
      </c>
    </row>
    <row r="194" customHeight="true" spans="1:3">
      <c r="A194" s="9">
        <v>191</v>
      </c>
      <c r="B194" s="10" t="s">
        <v>195</v>
      </c>
      <c r="C194" s="11">
        <f>VLOOKUP(B194:B460,[1]Sheet1!$B$3:$F$281,5,FALSE)</f>
        <v>55123.5</v>
      </c>
    </row>
    <row r="195" customHeight="true" spans="1:3">
      <c r="A195" s="9">
        <v>192</v>
      </c>
      <c r="B195" s="12" t="s">
        <v>196</v>
      </c>
      <c r="C195" s="11">
        <f>VLOOKUP(B195:B461,[1]Sheet1!$B$3:$F$281,5,FALSE)</f>
        <v>1899.45</v>
      </c>
    </row>
    <row r="196" customHeight="true" spans="1:3">
      <c r="A196" s="10">
        <v>193</v>
      </c>
      <c r="B196" s="10" t="s">
        <v>197</v>
      </c>
      <c r="C196" s="11">
        <f>VLOOKUP(B196:B462,[1]Sheet1!$B$3:$F$281,5,FALSE)</f>
        <v>639.8</v>
      </c>
    </row>
    <row r="197" customHeight="true" spans="1:3">
      <c r="A197" s="10">
        <v>194</v>
      </c>
      <c r="B197" s="10" t="s">
        <v>198</v>
      </c>
      <c r="C197" s="11">
        <f>VLOOKUP(B197:B463,[1]Sheet1!$B$3:$F$281,5,FALSE)</f>
        <v>6978.6</v>
      </c>
    </row>
    <row r="198" customHeight="true" spans="1:3">
      <c r="A198" s="10">
        <v>195</v>
      </c>
      <c r="B198" s="10" t="s">
        <v>199</v>
      </c>
      <c r="C198" s="11">
        <f>VLOOKUP(B198:B464,[1]Sheet1!$B$3:$F$281,5,FALSE)</f>
        <v>757</v>
      </c>
    </row>
    <row r="199" customHeight="true" spans="1:3">
      <c r="A199" s="10">
        <v>196</v>
      </c>
      <c r="B199" s="10" t="s">
        <v>200</v>
      </c>
      <c r="C199" s="11">
        <f>VLOOKUP(B199:B465,[1]Sheet1!$B$3:$F$281,5,FALSE)</f>
        <v>16652.21</v>
      </c>
    </row>
    <row r="200" customHeight="true" spans="1:3">
      <c r="A200" s="10">
        <v>197</v>
      </c>
      <c r="B200" s="10" t="s">
        <v>201</v>
      </c>
      <c r="C200" s="11">
        <f>VLOOKUP(B200:B466,[1]Sheet1!$B$3:$F$281,5,FALSE)</f>
        <v>42101.8</v>
      </c>
    </row>
    <row r="201" customHeight="true" spans="1:3">
      <c r="A201" s="10">
        <v>198</v>
      </c>
      <c r="B201" s="10" t="s">
        <v>202</v>
      </c>
      <c r="C201" s="11">
        <f>VLOOKUP(B201:B467,[1]Sheet1!$B$3:$F$281,5,FALSE)</f>
        <v>175064.950000001</v>
      </c>
    </row>
    <row r="202" customHeight="true" spans="1:3">
      <c r="A202" s="10">
        <v>199</v>
      </c>
      <c r="B202" s="10" t="s">
        <v>203</v>
      </c>
      <c r="C202" s="11">
        <f>VLOOKUP(B202:B468,[1]Sheet1!$B$3:$F$281,5,FALSE)</f>
        <v>72647.2000000002</v>
      </c>
    </row>
    <row r="203" customHeight="true" spans="1:3">
      <c r="A203" s="10">
        <v>200</v>
      </c>
      <c r="B203" s="10" t="s">
        <v>204</v>
      </c>
      <c r="C203" s="11">
        <f>VLOOKUP(B203:B469,[1]Sheet1!$B$3:$F$281,5,FALSE)</f>
        <v>520</v>
      </c>
    </row>
    <row r="204" customHeight="true" spans="1:3">
      <c r="A204" s="10">
        <v>201</v>
      </c>
      <c r="B204" s="10" t="s">
        <v>205</v>
      </c>
      <c r="C204" s="11">
        <f>VLOOKUP(B204:B470,[1]Sheet1!$B$3:$F$281,5,FALSE)</f>
        <v>48653.8</v>
      </c>
    </row>
    <row r="205" customHeight="true" spans="1:3">
      <c r="A205" s="10">
        <v>202</v>
      </c>
      <c r="B205" s="10" t="s">
        <v>206</v>
      </c>
      <c r="C205" s="11">
        <f>VLOOKUP(B205:B471,[1]Sheet1!$B$3:$F$281,5,FALSE)</f>
        <v>45854.2</v>
      </c>
    </row>
    <row r="206" customHeight="true" spans="1:3">
      <c r="A206" s="10">
        <v>203</v>
      </c>
      <c r="B206" s="10" t="s">
        <v>207</v>
      </c>
      <c r="C206" s="11">
        <f>VLOOKUP(B206:B472,[1]Sheet1!$B$3:$F$281,5,FALSE)</f>
        <v>18829.9</v>
      </c>
    </row>
    <row r="207" customHeight="true" spans="1:3">
      <c r="A207" s="10">
        <v>204</v>
      </c>
      <c r="B207" s="10" t="s">
        <v>208</v>
      </c>
      <c r="C207" s="11">
        <f>VLOOKUP(B207:B473,[1]Sheet1!$B$3:$F$281,5,FALSE)</f>
        <v>46214.8</v>
      </c>
    </row>
    <row r="208" customHeight="true" spans="1:3">
      <c r="A208" s="10">
        <v>205</v>
      </c>
      <c r="B208" s="10" t="s">
        <v>209</v>
      </c>
      <c r="C208" s="11">
        <f>VLOOKUP(B208:B474,[1]Sheet1!$B$3:$F$281,5,FALSE)</f>
        <v>8695.4</v>
      </c>
    </row>
    <row r="209" customHeight="true" spans="1:3">
      <c r="A209" s="10">
        <v>206</v>
      </c>
      <c r="B209" s="10" t="s">
        <v>210</v>
      </c>
      <c r="C209" s="11">
        <f>VLOOKUP(B209:B475,[1]Sheet1!$B$3:$F$281,5,FALSE)</f>
        <v>3298.65</v>
      </c>
    </row>
    <row r="210" customHeight="true" spans="1:3">
      <c r="A210" s="10">
        <v>207</v>
      </c>
      <c r="B210" s="10" t="s">
        <v>211</v>
      </c>
      <c r="C210" s="11">
        <f>VLOOKUP(B210:B476,[1]Sheet1!$B$3:$F$281,5,FALSE)</f>
        <v>16137.6</v>
      </c>
    </row>
    <row r="211" customHeight="true" spans="1:3">
      <c r="A211" s="10">
        <v>208</v>
      </c>
      <c r="B211" s="10" t="s">
        <v>212</v>
      </c>
      <c r="C211" s="11">
        <f>VLOOKUP(B211:B477,[1]Sheet1!$B$3:$F$281,5,FALSE)</f>
        <v>27730.85</v>
      </c>
    </row>
    <row r="212" customHeight="true" spans="1:3">
      <c r="A212" s="10">
        <v>209</v>
      </c>
      <c r="B212" s="10" t="s">
        <v>213</v>
      </c>
      <c r="C212" s="11">
        <f>VLOOKUP(B212:B478,[1]Sheet1!$B$3:$F$281,5,FALSE)</f>
        <v>319840.209999997</v>
      </c>
    </row>
    <row r="213" customHeight="true" spans="1:3">
      <c r="A213" s="10">
        <v>210</v>
      </c>
      <c r="B213" s="10" t="s">
        <v>214</v>
      </c>
      <c r="C213" s="11">
        <f>VLOOKUP(B213:B479,[1]Sheet1!$B$3:$F$281,5,FALSE)</f>
        <v>147200.5</v>
      </c>
    </row>
    <row r="214" customHeight="true" spans="1:3">
      <c r="A214" s="10">
        <v>211</v>
      </c>
      <c r="B214" s="10" t="s">
        <v>215</v>
      </c>
      <c r="C214" s="11">
        <f>VLOOKUP(B214:B480,[1]Sheet1!$B$3:$F$281,5,FALSE)</f>
        <v>7997.65</v>
      </c>
    </row>
    <row r="215" customHeight="true" spans="1:3">
      <c r="A215" s="10">
        <v>212</v>
      </c>
      <c r="B215" s="10" t="s">
        <v>216</v>
      </c>
      <c r="C215" s="11">
        <f>VLOOKUP(B215:B481,[1]Sheet1!$B$3:$F$281,5,FALSE)</f>
        <v>31205.45</v>
      </c>
    </row>
    <row r="216" customHeight="true" spans="1:3">
      <c r="A216" s="10">
        <v>213</v>
      </c>
      <c r="B216" s="10" t="s">
        <v>217</v>
      </c>
      <c r="C216" s="11">
        <f>VLOOKUP(B216:B482,[1]Sheet1!$B$3:$F$281,5,FALSE)</f>
        <v>80213.22</v>
      </c>
    </row>
    <row r="217" customHeight="true" spans="1:3">
      <c r="A217" s="10">
        <v>214</v>
      </c>
      <c r="B217" s="10" t="s">
        <v>218</v>
      </c>
      <c r="C217" s="11">
        <f>VLOOKUP(B217:B483,[1]Sheet1!$B$3:$F$281,5,FALSE)</f>
        <v>27154.95</v>
      </c>
    </row>
    <row r="218" customHeight="true" spans="1:3">
      <c r="A218" s="10">
        <v>215</v>
      </c>
      <c r="B218" s="10" t="s">
        <v>219</v>
      </c>
      <c r="C218" s="11">
        <f>VLOOKUP(B218:B484,[1]Sheet1!$B$3:$F$281,5,FALSE)</f>
        <v>55806.85</v>
      </c>
    </row>
    <row r="219" customHeight="true" spans="1:3">
      <c r="A219" s="10">
        <v>216</v>
      </c>
      <c r="B219" s="10" t="s">
        <v>220</v>
      </c>
      <c r="C219" s="11">
        <f>VLOOKUP(B219:B485,[1]Sheet1!$B$3:$F$281,5,FALSE)</f>
        <v>839.6</v>
      </c>
    </row>
    <row r="220" customHeight="true" spans="1:3">
      <c r="A220" s="10">
        <v>217</v>
      </c>
      <c r="B220" s="10" t="s">
        <v>221</v>
      </c>
      <c r="C220" s="11">
        <f>VLOOKUP(B220:B486,[1]Sheet1!$B$3:$F$281,5,FALSE)</f>
        <v>49867.6</v>
      </c>
    </row>
    <row r="221" customHeight="true" spans="1:3">
      <c r="A221" s="10">
        <v>218</v>
      </c>
      <c r="B221" s="10" t="s">
        <v>222</v>
      </c>
      <c r="C221" s="11">
        <f>VLOOKUP(B221:B487,[1]Sheet1!$B$3:$F$281,5,FALSE)</f>
        <v>74349.0000000001</v>
      </c>
    </row>
    <row r="222" customHeight="true" spans="1:3">
      <c r="A222" s="10">
        <v>219</v>
      </c>
      <c r="B222" s="10" t="s">
        <v>223</v>
      </c>
      <c r="C222" s="11">
        <f>VLOOKUP(B222:B488,[1]Sheet1!$B$3:$F$281,5,FALSE)</f>
        <v>17979.8</v>
      </c>
    </row>
    <row r="223" customHeight="true" spans="1:3">
      <c r="A223" s="10">
        <v>220</v>
      </c>
      <c r="B223" s="10" t="s">
        <v>224</v>
      </c>
      <c r="C223" s="11">
        <f>VLOOKUP(B223:B489,[1]Sheet1!$B$3:$F$281,5,FALSE)</f>
        <v>11506.45</v>
      </c>
    </row>
    <row r="224" customHeight="true" spans="1:3">
      <c r="A224" s="10">
        <v>221</v>
      </c>
      <c r="B224" s="10" t="s">
        <v>225</v>
      </c>
      <c r="C224" s="11">
        <f>VLOOKUP(B224:B490,[1]Sheet1!$B$3:$F$281,5,FALSE)</f>
        <v>174370.45</v>
      </c>
    </row>
    <row r="225" customHeight="true" spans="1:3">
      <c r="A225" s="10">
        <v>222</v>
      </c>
      <c r="B225" s="10" t="s">
        <v>226</v>
      </c>
      <c r="C225" s="11">
        <f>VLOOKUP(B225:B491,[1]Sheet1!$B$3:$F$281,5,FALSE)</f>
        <v>35134.85</v>
      </c>
    </row>
    <row r="226" customHeight="true" spans="1:3">
      <c r="A226" s="10">
        <v>223</v>
      </c>
      <c r="B226" s="10" t="s">
        <v>227</v>
      </c>
      <c r="C226" s="11">
        <f>VLOOKUP(B226:B492,[1]Sheet1!$B$3:$F$281,5,FALSE)</f>
        <v>47721.45</v>
      </c>
    </row>
    <row r="227" customHeight="true" spans="1:3">
      <c r="A227" s="10">
        <v>224</v>
      </c>
      <c r="B227" s="10" t="s">
        <v>228</v>
      </c>
      <c r="C227" s="11">
        <f>VLOOKUP(B227:B493,[1]Sheet1!$B$3:$F$281,5,FALSE)</f>
        <v>63984.1000000001</v>
      </c>
    </row>
    <row r="228" customHeight="true" spans="1:3">
      <c r="A228" s="10">
        <v>225</v>
      </c>
      <c r="B228" s="10" t="s">
        <v>229</v>
      </c>
      <c r="C228" s="11">
        <f>VLOOKUP(B228:B494,[1]Sheet1!$B$3:$F$281,5,FALSE)</f>
        <v>116078.85</v>
      </c>
    </row>
    <row r="229" customHeight="true" spans="1:3">
      <c r="A229" s="10">
        <v>226</v>
      </c>
      <c r="B229" s="10" t="s">
        <v>230</v>
      </c>
      <c r="C229" s="11">
        <f>VLOOKUP(B229:B495,[1]Sheet1!$B$3:$F$281,5,FALSE)</f>
        <v>47723.8</v>
      </c>
    </row>
    <row r="230" customHeight="true" spans="1:3">
      <c r="A230" s="10">
        <v>227</v>
      </c>
      <c r="B230" s="10" t="s">
        <v>231</v>
      </c>
      <c r="C230" s="11">
        <f>VLOOKUP(B230:B496,[1]Sheet1!$B$3:$F$281,5,FALSE)</f>
        <v>5269.4</v>
      </c>
    </row>
    <row r="231" customHeight="true" spans="1:3">
      <c r="A231" s="10">
        <v>228</v>
      </c>
      <c r="B231" s="10" t="s">
        <v>232</v>
      </c>
      <c r="C231" s="11">
        <f>VLOOKUP(B231:B497,[1]Sheet1!$B$3:$F$281,5,FALSE)</f>
        <v>22574.6</v>
      </c>
    </row>
    <row r="232" customHeight="true" spans="1:3">
      <c r="A232" s="10">
        <v>229</v>
      </c>
      <c r="B232" s="10" t="s">
        <v>233</v>
      </c>
      <c r="C232" s="11">
        <f>VLOOKUP(B232:B498,[1]Sheet1!$B$3:$F$281,5,FALSE)</f>
        <v>10971.05</v>
      </c>
    </row>
    <row r="233" customHeight="true" spans="1:3">
      <c r="A233" s="10">
        <v>230</v>
      </c>
      <c r="B233" s="10" t="s">
        <v>234</v>
      </c>
      <c r="C233" s="11">
        <f>VLOOKUP(B233:B499,[1]Sheet1!$B$3:$F$281,5,FALSE)</f>
        <v>4959.05</v>
      </c>
    </row>
    <row r="234" customHeight="true" spans="1:3">
      <c r="A234" s="10">
        <v>231</v>
      </c>
      <c r="B234" s="10" t="s">
        <v>235</v>
      </c>
      <c r="C234" s="11">
        <f>VLOOKUP(B234:B500,[1]Sheet1!$B$3:$F$281,5,FALSE)</f>
        <v>67039</v>
      </c>
    </row>
    <row r="235" customHeight="true" spans="1:3">
      <c r="A235" s="10">
        <v>232</v>
      </c>
      <c r="B235" s="10" t="s">
        <v>236</v>
      </c>
      <c r="C235" s="11">
        <f>VLOOKUP(B235:B501,[1]Sheet1!$B$3:$F$281,5,FALSE)</f>
        <v>187339.25</v>
      </c>
    </row>
    <row r="236" customHeight="true" spans="1:3">
      <c r="A236" s="10">
        <v>233</v>
      </c>
      <c r="B236" s="10" t="s">
        <v>237</v>
      </c>
      <c r="C236" s="11">
        <f>VLOOKUP(B236:B502,[1]Sheet1!$B$3:$F$281,5,FALSE)</f>
        <v>41010.45</v>
      </c>
    </row>
    <row r="237" customHeight="true" spans="1:3">
      <c r="A237" s="10">
        <v>234</v>
      </c>
      <c r="B237" s="10" t="s">
        <v>238</v>
      </c>
      <c r="C237" s="11">
        <f>VLOOKUP(B237:B503,[1]Sheet1!$B$3:$F$281,5,FALSE)</f>
        <v>36000</v>
      </c>
    </row>
    <row r="238" customHeight="true" spans="1:3">
      <c r="A238" s="10">
        <v>235</v>
      </c>
      <c r="B238" s="10" t="s">
        <v>239</v>
      </c>
      <c r="C238" s="11">
        <f>VLOOKUP(B238:B504,[1]Sheet1!$B$3:$F$281,5,FALSE)</f>
        <v>27115</v>
      </c>
    </row>
    <row r="239" customHeight="true" spans="1:3">
      <c r="A239" s="10">
        <v>236</v>
      </c>
      <c r="B239" s="10" t="s">
        <v>240</v>
      </c>
      <c r="C239" s="11">
        <f>VLOOKUP(B239:B505,[1]Sheet1!$B$3:$F$281,5,FALSE)</f>
        <v>16893.6</v>
      </c>
    </row>
    <row r="240" customHeight="true" spans="1:3">
      <c r="A240" s="10">
        <v>237</v>
      </c>
      <c r="B240" s="10" t="s">
        <v>241</v>
      </c>
      <c r="C240" s="11">
        <f>VLOOKUP(B240:B506,[1]Sheet1!$B$3:$F$281,5,FALSE)</f>
        <v>89117.2</v>
      </c>
    </row>
    <row r="241" customHeight="true" spans="1:3">
      <c r="A241" s="10">
        <v>238</v>
      </c>
      <c r="B241" s="10" t="s">
        <v>242</v>
      </c>
      <c r="C241" s="11">
        <f>VLOOKUP(B241:B507,[1]Sheet1!$B$3:$F$281,5,FALSE)</f>
        <v>86117.2600000001</v>
      </c>
    </row>
    <row r="242" customHeight="true" spans="1:3">
      <c r="A242" s="10">
        <v>239</v>
      </c>
      <c r="B242" s="10" t="s">
        <v>243</v>
      </c>
      <c r="C242" s="11">
        <f>VLOOKUP(B242:B508,[1]Sheet1!$B$3:$F$281,5,FALSE)</f>
        <v>257135.899999999</v>
      </c>
    </row>
    <row r="243" customHeight="true" spans="1:3">
      <c r="A243" s="10">
        <v>240</v>
      </c>
      <c r="B243" s="10" t="s">
        <v>244</v>
      </c>
      <c r="C243" s="11">
        <f>VLOOKUP(B243:B509,[1]Sheet1!$B$3:$F$281,5,FALSE)</f>
        <v>30057.9</v>
      </c>
    </row>
    <row r="244" customHeight="true" spans="1:3">
      <c r="A244" s="10">
        <v>241</v>
      </c>
      <c r="B244" s="10" t="s">
        <v>245</v>
      </c>
      <c r="C244" s="11">
        <f>VLOOKUP(B244:B510,[1]Sheet1!$B$3:$F$281,5,FALSE)</f>
        <v>4576.45</v>
      </c>
    </row>
    <row r="245" customHeight="true" spans="1:3">
      <c r="A245" s="10">
        <v>242</v>
      </c>
      <c r="B245" s="10" t="s">
        <v>246</v>
      </c>
      <c r="C245" s="11">
        <f>VLOOKUP(B245:B511,[1]Sheet1!$B$3:$F$281,5,FALSE)</f>
        <v>130938.2</v>
      </c>
    </row>
    <row r="246" customHeight="true" spans="1:3">
      <c r="A246" s="10">
        <v>243</v>
      </c>
      <c r="B246" s="10" t="s">
        <v>247</v>
      </c>
      <c r="C246" s="11">
        <f>VLOOKUP(B246:B512,[1]Sheet1!$B$3:$F$281,5,FALSE)</f>
        <v>25353.7</v>
      </c>
    </row>
    <row r="247" customHeight="true" spans="1:3">
      <c r="A247" s="10">
        <v>244</v>
      </c>
      <c r="B247" s="10" t="s">
        <v>248</v>
      </c>
      <c r="C247" s="11">
        <f>VLOOKUP(B247:B513,[1]Sheet1!$B$3:$F$281,5,FALSE)</f>
        <v>136048</v>
      </c>
    </row>
    <row r="248" customHeight="true" spans="1:3">
      <c r="A248" s="10">
        <v>245</v>
      </c>
      <c r="B248" s="10" t="s">
        <v>249</v>
      </c>
      <c r="C248" s="11">
        <f>VLOOKUP(B248:B514,[1]Sheet1!$B$3:$F$281,5,FALSE)</f>
        <v>14354.4</v>
      </c>
    </row>
    <row r="249" customHeight="true" spans="1:3">
      <c r="A249" s="10">
        <v>246</v>
      </c>
      <c r="B249" s="10" t="s">
        <v>250</v>
      </c>
      <c r="C249" s="11">
        <f>VLOOKUP(B249:B515,[1]Sheet1!$B$3:$F$281,5,FALSE)</f>
        <v>76557.75</v>
      </c>
    </row>
    <row r="250" customHeight="true" spans="1:3">
      <c r="A250" s="10">
        <v>247</v>
      </c>
      <c r="B250" s="10" t="s">
        <v>251</v>
      </c>
      <c r="C250" s="11">
        <f>VLOOKUP(B250:B516,[1]Sheet1!$B$3:$F$281,5,FALSE)</f>
        <v>95468.25</v>
      </c>
    </row>
    <row r="251" customHeight="true" spans="1:3">
      <c r="A251" s="10">
        <v>248</v>
      </c>
      <c r="B251" s="10" t="s">
        <v>252</v>
      </c>
      <c r="C251" s="11">
        <f>VLOOKUP(B251:B517,[1]Sheet1!$B$3:$F$281,5,FALSE)</f>
        <v>909.8</v>
      </c>
    </row>
    <row r="252" customHeight="true" spans="1:3">
      <c r="A252" s="10">
        <v>249</v>
      </c>
      <c r="B252" s="10" t="s">
        <v>253</v>
      </c>
      <c r="C252" s="11">
        <f>VLOOKUP(B252:B518,[1]Sheet1!$B$3:$F$281,5,FALSE)</f>
        <v>21310.95</v>
      </c>
    </row>
    <row r="253" customHeight="true" spans="1:3">
      <c r="A253" s="10">
        <v>250</v>
      </c>
      <c r="B253" s="10" t="s">
        <v>254</v>
      </c>
      <c r="C253" s="11">
        <f>VLOOKUP(B253:B519,[1]Sheet1!$B$3:$F$281,5,FALSE)</f>
        <v>59214.1</v>
      </c>
    </row>
    <row r="254" customHeight="true" spans="1:3">
      <c r="A254" s="10">
        <v>251</v>
      </c>
      <c r="B254" s="10" t="s">
        <v>255</v>
      </c>
      <c r="C254" s="11">
        <f>VLOOKUP(B254:B520,[1]Sheet1!$B$3:$F$281,5,FALSE)</f>
        <v>26981.3</v>
      </c>
    </row>
    <row r="255" customHeight="true" spans="1:3">
      <c r="A255" s="10">
        <v>252</v>
      </c>
      <c r="B255" s="10" t="s">
        <v>256</v>
      </c>
      <c r="C255" s="11">
        <f>VLOOKUP(B255:B521,[1]Sheet1!$B$3:$F$281,5,FALSE)</f>
        <v>10912.4</v>
      </c>
    </row>
    <row r="256" customHeight="true" spans="1:3">
      <c r="A256" s="10">
        <v>253</v>
      </c>
      <c r="B256" s="10" t="s">
        <v>257</v>
      </c>
      <c r="C256" s="11">
        <f>VLOOKUP(B256:B522,[1]Sheet1!$B$3:$F$281,5,FALSE)</f>
        <v>180543.84</v>
      </c>
    </row>
    <row r="257" customHeight="true" spans="1:3">
      <c r="A257" s="10">
        <v>254</v>
      </c>
      <c r="B257" s="10" t="s">
        <v>258</v>
      </c>
      <c r="C257" s="11">
        <f>VLOOKUP(B257:B523,[1]Sheet1!$B$3:$F$281,5,FALSE)</f>
        <v>10438.03</v>
      </c>
    </row>
    <row r="258" customHeight="true" spans="1:3">
      <c r="A258" s="10">
        <v>255</v>
      </c>
      <c r="B258" s="10" t="s">
        <v>259</v>
      </c>
      <c r="C258" s="11">
        <f>VLOOKUP(B258:B524,[1]Sheet1!$B$3:$F$281,5,FALSE)</f>
        <v>14410.3</v>
      </c>
    </row>
    <row r="259" customHeight="true" spans="1:3">
      <c r="A259" s="10">
        <v>256</v>
      </c>
      <c r="B259" s="10" t="s">
        <v>260</v>
      </c>
      <c r="C259" s="11">
        <f>VLOOKUP(B259:B525,[1]Sheet1!$B$3:$F$281,5,FALSE)</f>
        <v>3849</v>
      </c>
    </row>
    <row r="260" customHeight="true" spans="1:3">
      <c r="A260" s="10">
        <v>257</v>
      </c>
      <c r="B260" s="10" t="s">
        <v>261</v>
      </c>
      <c r="C260" s="11">
        <f>VLOOKUP(B260:B526,[1]Sheet1!$B$3:$F$281,5,FALSE)</f>
        <v>11558.25</v>
      </c>
    </row>
    <row r="261" customHeight="true" spans="1:3">
      <c r="A261" s="10">
        <v>258</v>
      </c>
      <c r="B261" s="10" t="s">
        <v>262</v>
      </c>
      <c r="C261" s="11">
        <f>VLOOKUP(B261:B527,[1]Sheet1!$B$3:$F$281,5,FALSE)</f>
        <v>8049.2</v>
      </c>
    </row>
    <row r="262" customHeight="true" spans="1:3">
      <c r="A262" s="10">
        <v>259</v>
      </c>
      <c r="B262" s="10" t="s">
        <v>263</v>
      </c>
      <c r="C262" s="11">
        <f>VLOOKUP(B262:B528,[1]Sheet1!$B$3:$F$281,5,FALSE)</f>
        <v>60458.6</v>
      </c>
    </row>
    <row r="263" customHeight="true" spans="1:3">
      <c r="A263" s="10">
        <v>260</v>
      </c>
      <c r="B263" s="10" t="s">
        <v>264</v>
      </c>
      <c r="C263" s="11">
        <f>VLOOKUP(B263:B529,[1]Sheet1!$B$3:$F$281,5,FALSE)</f>
        <v>2000</v>
      </c>
    </row>
    <row r="264" customHeight="true" spans="1:3">
      <c r="A264" s="10">
        <v>261</v>
      </c>
      <c r="B264" s="10" t="s">
        <v>265</v>
      </c>
      <c r="C264" s="11">
        <f>VLOOKUP(B264:B530,[1]Sheet1!$B$3:$F$281,5,FALSE)</f>
        <v>122293.31</v>
      </c>
    </row>
    <row r="265" customHeight="true" spans="1:3">
      <c r="A265" s="10">
        <v>262</v>
      </c>
      <c r="B265" s="10" t="s">
        <v>266</v>
      </c>
      <c r="C265" s="11">
        <f>VLOOKUP(B265:B531,[1]Sheet1!$B$3:$F$281,5,FALSE)</f>
        <v>29135.4</v>
      </c>
    </row>
    <row r="266" customHeight="true" spans="1:3">
      <c r="A266" s="10">
        <v>263</v>
      </c>
      <c r="B266" s="10" t="s">
        <v>267</v>
      </c>
      <c r="C266" s="11">
        <f>VLOOKUP(B266:B532,[1]Sheet1!$B$3:$F$281,5,FALSE)</f>
        <v>99337.73</v>
      </c>
    </row>
    <row r="267" customHeight="true" spans="1:3">
      <c r="A267" s="10">
        <v>264</v>
      </c>
      <c r="B267" s="10" t="s">
        <v>268</v>
      </c>
      <c r="C267" s="11">
        <f>VLOOKUP(B267:B533,[1]Sheet1!$B$3:$F$281,5,FALSE)</f>
        <v>36174.12</v>
      </c>
    </row>
    <row r="268" customHeight="true" spans="1:3">
      <c r="A268" s="10">
        <v>265</v>
      </c>
      <c r="B268" s="10" t="s">
        <v>269</v>
      </c>
      <c r="C268" s="11">
        <f>VLOOKUP(B268:B534,[1]Sheet1!$B$3:$F$281,5,FALSE)</f>
        <v>24846.5</v>
      </c>
    </row>
    <row r="269" customHeight="true" spans="1:3">
      <c r="A269" s="10">
        <v>266</v>
      </c>
      <c r="B269" s="10" t="s">
        <v>270</v>
      </c>
      <c r="C269" s="11">
        <f>VLOOKUP(B269:B535,[1]Sheet1!$B$3:$F$281,5,FALSE)</f>
        <v>3874.6</v>
      </c>
    </row>
    <row r="270" customHeight="true" spans="1:3">
      <c r="A270" s="10">
        <v>267</v>
      </c>
      <c r="B270" s="10" t="s">
        <v>271</v>
      </c>
      <c r="C270" s="11">
        <f>VLOOKUP(B270:B536,[1]Sheet1!$B$3:$F$281,5,FALSE)</f>
        <v>49846.6</v>
      </c>
    </row>
    <row r="271" customHeight="true" spans="1:3">
      <c r="A271" s="10">
        <v>268</v>
      </c>
      <c r="B271" s="10" t="s">
        <v>272</v>
      </c>
      <c r="C271" s="11">
        <f>VLOOKUP(B271:B537,[1]Sheet1!$B$3:$F$281,5,FALSE)</f>
        <v>127850.6</v>
      </c>
    </row>
    <row r="272" customHeight="true" spans="1:3">
      <c r="A272" s="10">
        <v>269</v>
      </c>
      <c r="B272" s="10" t="s">
        <v>273</v>
      </c>
      <c r="C272" s="11">
        <f>VLOOKUP(B272:B538,[1]Sheet1!$B$3:$F$281,5,FALSE)</f>
        <v>5180</v>
      </c>
    </row>
    <row r="273" customHeight="true" spans="1:3">
      <c r="A273" s="10">
        <v>270</v>
      </c>
      <c r="B273" s="10" t="s">
        <v>274</v>
      </c>
      <c r="C273" s="11">
        <f>VLOOKUP(B273:B539,[1]Sheet1!$B$3:$F$281,5,FALSE)</f>
        <v>2339</v>
      </c>
    </row>
    <row r="274" customHeight="true" spans="1:3">
      <c r="A274" s="10">
        <v>271</v>
      </c>
      <c r="B274" s="10" t="s">
        <v>275</v>
      </c>
      <c r="C274" s="11">
        <f>VLOOKUP(B274:B540,[1]Sheet1!$B$3:$F$281,5,FALSE)</f>
        <v>2719.4</v>
      </c>
    </row>
    <row r="275" customHeight="true" spans="1:3">
      <c r="A275" s="10">
        <v>272</v>
      </c>
      <c r="B275" s="10" t="s">
        <v>276</v>
      </c>
      <c r="C275" s="11">
        <f>VLOOKUP(B275:B541,[1]Sheet1!$B$3:$F$281,5,FALSE)</f>
        <v>7184.4</v>
      </c>
    </row>
    <row r="276" customHeight="true" spans="1:3">
      <c r="A276" s="10">
        <v>273</v>
      </c>
      <c r="B276" s="10" t="s">
        <v>277</v>
      </c>
      <c r="C276" s="11">
        <f>VLOOKUP(B276:B542,[1]Sheet1!$B$3:$F$281,5,FALSE)</f>
        <v>25816.2</v>
      </c>
    </row>
    <row r="277" customHeight="true" spans="1:3">
      <c r="A277" s="10">
        <v>274</v>
      </c>
      <c r="B277" s="10" t="s">
        <v>278</v>
      </c>
      <c r="C277" s="11">
        <f>VLOOKUP(B277:B543,[1]Sheet1!$B$3:$F$281,5,FALSE)</f>
        <v>66010.4</v>
      </c>
    </row>
    <row r="278" customHeight="true" spans="1:3">
      <c r="A278" s="10">
        <v>275</v>
      </c>
      <c r="B278" s="10" t="s">
        <v>279</v>
      </c>
      <c r="C278" s="11">
        <f>VLOOKUP(B278:B544,[1]Sheet1!$B$3:$F$281,5,FALSE)</f>
        <v>2179.6</v>
      </c>
    </row>
    <row r="279" customHeight="true" spans="1:3">
      <c r="A279" s="10">
        <v>276</v>
      </c>
      <c r="B279" s="10" t="s">
        <v>280</v>
      </c>
      <c r="C279" s="11">
        <f>VLOOKUP(B279:B545,[1]Sheet1!$B$3:$F$281,5,FALSE)</f>
        <v>3690</v>
      </c>
    </row>
    <row r="280" customHeight="true" spans="1:3">
      <c r="A280" s="10">
        <v>277</v>
      </c>
      <c r="B280" s="10" t="s">
        <v>281</v>
      </c>
      <c r="C280" s="11">
        <f>VLOOKUP(B280:B546,[1]Sheet1!$B$3:$F$281,5,FALSE)</f>
        <v>2686229.11</v>
      </c>
    </row>
    <row r="281" customHeight="true" spans="1:3">
      <c r="A281" s="10">
        <v>278</v>
      </c>
      <c r="B281" s="10" t="s">
        <v>282</v>
      </c>
      <c r="C281" s="11">
        <f>VLOOKUP(B281:B547,[1]Sheet1!$B$3:$F$281,5,FALSE)</f>
        <v>7437.4</v>
      </c>
    </row>
    <row r="282" customHeight="true" spans="1:3">
      <c r="A282" s="10">
        <v>279</v>
      </c>
      <c r="B282" s="10" t="s">
        <v>283</v>
      </c>
      <c r="C282" s="11">
        <f>VLOOKUP(B282:B548,[1]Sheet1!$B$3:$F$281,5,FALSE)</f>
        <v>6295.16</v>
      </c>
    </row>
    <row r="283" customHeight="true" spans="1:3">
      <c r="A283" s="10" t="s">
        <v>284</v>
      </c>
      <c r="B283" s="10"/>
      <c r="C283" s="13">
        <f>SUM(C4:C282)</f>
        <v>24708530.51</v>
      </c>
    </row>
  </sheetData>
  <mergeCells count="2">
    <mergeCell ref="A2:C2"/>
    <mergeCell ref="A283:B283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2025-10-20T09:51:21Z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