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Sheet1!$2:$3</definedName>
    <definedName name="_xlnm.Print_Area" localSheetId="0">Sheet1!$A$1:$R$21</definedName>
  </definedNames>
  <calcPr calcId="144525"/>
</workbook>
</file>

<file path=xl/sharedStrings.xml><?xml version="1.0" encoding="utf-8"?>
<sst xmlns="http://schemas.openxmlformats.org/spreadsheetml/2006/main" count="198" uniqueCount="61">
  <si>
    <t>2025年东莞市促进开放型经济高质量发展专项资金（开拓国际市场项目）2024年第十四届中国（波兰）贸易博览会项目审核表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</si>
  <si>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</si>
  <si>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</si>
  <si>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</si>
  <si>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</si>
  <si>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</si>
  <si>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</si>
  <si>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</si>
  <si>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</si>
  <si>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</si>
  <si>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展位费
（元）</t>
  </si>
  <si>
    <t>住宿费
（元）</t>
  </si>
  <si>
    <t>机票费（元）</t>
  </si>
  <si>
    <t>展位面积（㎡）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</si>
  <si>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</si>
  <si>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</si>
  <si>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</si>
  <si>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</si>
  <si>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</si>
  <si>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</si>
  <si>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D2024-05095</t>
  </si>
  <si>
    <t>东莞市煜田新材料有限公司</t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</si>
  <si>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年第十四届中国（波兰）贸易博览会</t>
    </r>
  </si>
  <si>
    <t>开拓国际市场/组团综合展会项目</t>
  </si>
  <si>
    <t>展位费</t>
  </si>
  <si>
    <t>-</t>
  </si>
  <si>
    <t>20%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</si>
  <si>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</si>
  <si>
    <t>否</t>
  </si>
  <si>
    <t>D2024-05091</t>
  </si>
  <si>
    <t>东莞市赛多利自动化科技有限公司</t>
  </si>
  <si>
    <t>D2024-05089</t>
  </si>
  <si>
    <t>东莞市安哲罗电器科技有限公司</t>
  </si>
  <si>
    <t>D2024-05068</t>
  </si>
  <si>
    <t>广东涂强电子科技有限公司</t>
  </si>
  <si>
    <t>D2024-05063</t>
  </si>
  <si>
    <t>广东瑞辉智能科技有限公司</t>
  </si>
  <si>
    <t>D2024-05061</t>
  </si>
  <si>
    <r>
      <rPr>
        <sz val="11"/>
        <rFont val="宋体"/>
        <charset val="134"/>
      </rPr>
      <t>铭成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东莞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硅橡胶制品有限公司</t>
    </r>
  </si>
  <si>
    <t>D2024-05000</t>
  </si>
  <si>
    <t>东莞市新辉煌世纪科技有限公司</t>
  </si>
  <si>
    <t>D2024-05047</t>
  </si>
  <si>
    <t>东莞市博海箱包制品有限公司</t>
  </si>
  <si>
    <t>D2024-05015</t>
  </si>
  <si>
    <t>东莞市森沣商贸有限公司</t>
  </si>
  <si>
    <t>D2024-05033</t>
  </si>
  <si>
    <t>东莞市三朵花边纺织有限公司</t>
  </si>
  <si>
    <t>D2024-05018</t>
  </si>
  <si>
    <t>东莞市宏源净化设备有限公司</t>
  </si>
  <si>
    <t>D2024-05013</t>
  </si>
  <si>
    <t>广东广海大实业有限公司</t>
  </si>
  <si>
    <t>D2024-05011</t>
  </si>
  <si>
    <t>东莞市湘辉洗涤用品有限公司</t>
  </si>
  <si>
    <t>D2024-05010</t>
  </si>
  <si>
    <t>东莞市康盛运动用品有限公司</t>
  </si>
  <si>
    <t>D2024-05009</t>
  </si>
  <si>
    <t>东莞市盈枫新材料有限公司</t>
  </si>
  <si>
    <t>D2024-05001</t>
  </si>
  <si>
    <t>东莞市新领航智能科技有限公司</t>
  </si>
  <si>
    <t>合计</t>
  </si>
  <si>
    <t>注：住宿费最多支持4晚，最多支持2名工作人员，标准为120美元/人/晚，折合人民币849.24元/人/晚。若超过标准，则按标准资助；若未超标准，则据实资助。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</si>
</sst>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_ "/>
    <numFmt numFmtId="178" formatCode="0.00_);[Red]\(0.00\)"/>
    <numFmt numFmtId="179" formatCode="0_);[Red]\(0\)"/>
    <numFmt numFmtId="180" formatCode="0_ "/>
    <numFmt numFmtId="181" formatCode="#,##0_);[Red]\(#,##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180" fontId="5" fillId="0" borderId="7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left" vertical="center" wrapText="1"/>
    </xf>
    <xf numFmtId="180" fontId="3" fillId="0" borderId="4" xfId="0" applyNumberFormat="1" applyFont="1" applyFill="1" applyBorder="1" applyAlignment="1">
      <alignment horizontal="left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tabSelected="1" view="pageBreakPreview" zoomScaleNormal="100" workbookViewId="0">
      <pane ySplit="3" topLeftCell="A15" activePane="bottomLeft" state="frozen"/>
      <selection/>
      <selection pane="bottomLeft" activeCell="F20" sqref="F20"/>
    </sheetView>
  </sheetViews>
  <sheetFormatPr defaultColWidth="9" defaultRowHeight="13.5"/>
  <cols>
    <col min="1" max="1" width="5.75" style="2" customWidth="1"/>
    <col min="2" max="2" width="12.625" style="2" customWidth="1"/>
    <col min="3" max="3" width="30.75" style="2" customWidth="1"/>
    <col min="4" max="4" width="15.125" style="2" customWidth="1"/>
    <col min="5" max="5" width="10.25" style="2" customWidth="1"/>
    <col min="6" max="6" width="12" style="2" customWidth="1"/>
    <col min="7" max="7" width="9.75" style="2" customWidth="1"/>
    <col min="8" max="10" width="8.625" style="2" customWidth="1"/>
    <col min="11" max="11" width="9.75" style="2" customWidth="1"/>
    <col min="12" max="12" width="11.75" style="2" customWidth="1"/>
    <col min="13" max="13" width="13.875" style="2" customWidth="1"/>
    <col min="14" max="14" width="7.625" style="2" customWidth="1"/>
    <col min="15" max="16" width="9.625" style="2" customWidth="1"/>
    <col min="17" max="17" width="8.375" style="2" customWidth="1"/>
    <col min="18" max="18" width="33.625" style="2" customWidth="1"/>
    <col min="19" max="16384" width="9" style="2"/>
  </cols>
  <sheetData>
    <row r="1" ht="59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8.5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22"/>
      <c r="J2" s="22"/>
      <c r="K2" s="22"/>
      <c r="L2" s="22"/>
      <c r="M2" s="22"/>
      <c r="N2" s="22"/>
      <c r="O2" s="22"/>
      <c r="P2" s="22"/>
      <c r="Q2" s="22"/>
      <c r="R2" s="4" t="s">
        <v>9</v>
      </c>
    </row>
    <row r="3" ht="42.75" spans="1:18">
      <c r="A3" s="4"/>
      <c r="B3" s="4"/>
      <c r="C3" s="4"/>
      <c r="D3" s="4"/>
      <c r="E3" s="4"/>
      <c r="F3" s="4"/>
      <c r="G3" s="5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23" t="s">
        <v>15</v>
      </c>
      <c r="N3" s="4" t="s">
        <v>16</v>
      </c>
      <c r="O3" s="5" t="s">
        <v>17</v>
      </c>
      <c r="P3" s="24" t="s">
        <v>18</v>
      </c>
      <c r="Q3" s="24" t="s">
        <v>19</v>
      </c>
      <c r="R3" s="4"/>
    </row>
    <row r="4" ht="60" customHeight="1" spans="1:18">
      <c r="A4" s="7">
        <v>1</v>
      </c>
      <c r="B4" s="8" t="s">
        <v>20</v>
      </c>
      <c r="C4" s="9" t="s">
        <v>21</v>
      </c>
      <c r="D4" s="10" t="s">
        <v>22</v>
      </c>
      <c r="E4" s="11" t="s">
        <v>23</v>
      </c>
      <c r="F4" s="11" t="s">
        <v>24</v>
      </c>
      <c r="G4" s="12">
        <v>7960</v>
      </c>
      <c r="H4" s="12">
        <v>39800</v>
      </c>
      <c r="I4" s="25" t="s">
        <v>25</v>
      </c>
      <c r="J4" s="25" t="s">
        <v>25</v>
      </c>
      <c r="K4" s="26">
        <v>9</v>
      </c>
      <c r="L4" s="12">
        <v>39800</v>
      </c>
      <c r="M4" s="27" t="s">
        <v>26</v>
      </c>
      <c r="N4" s="28" t="s">
        <v>27</v>
      </c>
      <c r="O4" s="12">
        <v>7960</v>
      </c>
      <c r="P4" s="29" t="s">
        <v>28</v>
      </c>
      <c r="Q4" s="29" t="s">
        <v>28</v>
      </c>
      <c r="R4" s="40"/>
    </row>
    <row r="5" ht="60" customHeight="1" spans="1:18">
      <c r="A5" s="7">
        <v>2</v>
      </c>
      <c r="B5" s="8" t="s">
        <v>29</v>
      </c>
      <c r="C5" s="9" t="s">
        <v>30</v>
      </c>
      <c r="D5" s="10" t="s">
        <v>22</v>
      </c>
      <c r="E5" s="11" t="s">
        <v>23</v>
      </c>
      <c r="F5" s="11" t="s">
        <v>24</v>
      </c>
      <c r="G5" s="12">
        <v>7960</v>
      </c>
      <c r="H5" s="12">
        <v>39800</v>
      </c>
      <c r="I5" s="25" t="s">
        <v>25</v>
      </c>
      <c r="J5" s="25" t="s">
        <v>25</v>
      </c>
      <c r="K5" s="26">
        <v>9</v>
      </c>
      <c r="L5" s="12">
        <v>39800</v>
      </c>
      <c r="M5" s="27" t="s">
        <v>26</v>
      </c>
      <c r="N5" s="28" t="s">
        <v>27</v>
      </c>
      <c r="O5" s="12">
        <v>7960</v>
      </c>
      <c r="P5" s="29" t="s">
        <v>28</v>
      </c>
      <c r="Q5" s="29" t="s">
        <v>28</v>
      </c>
      <c r="R5" s="40"/>
    </row>
    <row r="6" ht="60" customHeight="1" spans="1:18">
      <c r="A6" s="7">
        <v>3</v>
      </c>
      <c r="B6" s="8" t="s">
        <v>31</v>
      </c>
      <c r="C6" s="9" t="s">
        <v>32</v>
      </c>
      <c r="D6" s="10" t="s">
        <v>22</v>
      </c>
      <c r="E6" s="11" t="s">
        <v>23</v>
      </c>
      <c r="F6" s="11" t="s">
        <v>24</v>
      </c>
      <c r="G6" s="12">
        <v>7960</v>
      </c>
      <c r="H6" s="12">
        <v>39800</v>
      </c>
      <c r="I6" s="25" t="s">
        <v>25</v>
      </c>
      <c r="J6" s="25" t="s">
        <v>25</v>
      </c>
      <c r="K6" s="26">
        <v>9</v>
      </c>
      <c r="L6" s="12">
        <v>39800</v>
      </c>
      <c r="M6" s="27" t="s">
        <v>26</v>
      </c>
      <c r="N6" s="28" t="s">
        <v>27</v>
      </c>
      <c r="O6" s="12">
        <v>7960</v>
      </c>
      <c r="P6" s="29" t="s">
        <v>28</v>
      </c>
      <c r="Q6" s="29" t="s">
        <v>28</v>
      </c>
      <c r="R6" s="41"/>
    </row>
    <row r="7" ht="60" customHeight="1" spans="1:18">
      <c r="A7" s="7">
        <v>4</v>
      </c>
      <c r="B7" s="8" t="s">
        <v>33</v>
      </c>
      <c r="C7" s="9" t="s">
        <v>34</v>
      </c>
      <c r="D7" s="10" t="s">
        <v>22</v>
      </c>
      <c r="E7" s="11" t="s">
        <v>23</v>
      </c>
      <c r="F7" s="11" t="s">
        <v>24</v>
      </c>
      <c r="G7" s="12">
        <v>16716</v>
      </c>
      <c r="H7" s="12">
        <v>83580</v>
      </c>
      <c r="I7" s="25" t="s">
        <v>25</v>
      </c>
      <c r="J7" s="25" t="s">
        <v>25</v>
      </c>
      <c r="K7" s="26">
        <v>18</v>
      </c>
      <c r="L7" s="12">
        <v>83580</v>
      </c>
      <c r="M7" s="27" t="s">
        <v>26</v>
      </c>
      <c r="N7" s="28" t="s">
        <v>27</v>
      </c>
      <c r="O7" s="12">
        <v>16716</v>
      </c>
      <c r="P7" s="29" t="s">
        <v>28</v>
      </c>
      <c r="Q7" s="29" t="s">
        <v>28</v>
      </c>
      <c r="R7" s="40"/>
    </row>
    <row r="8" ht="60" customHeight="1" spans="1:18">
      <c r="A8" s="7">
        <v>5</v>
      </c>
      <c r="B8" s="8" t="s">
        <v>35</v>
      </c>
      <c r="C8" s="9" t="s">
        <v>36</v>
      </c>
      <c r="D8" s="10" t="s">
        <v>22</v>
      </c>
      <c r="E8" s="11" t="s">
        <v>23</v>
      </c>
      <c r="F8" s="11" t="s">
        <v>24</v>
      </c>
      <c r="G8" s="12">
        <v>14940</v>
      </c>
      <c r="H8" s="12">
        <v>74700</v>
      </c>
      <c r="I8" s="25" t="s">
        <v>25</v>
      </c>
      <c r="J8" s="25" t="s">
        <v>25</v>
      </c>
      <c r="K8" s="26">
        <v>18</v>
      </c>
      <c r="L8" s="12">
        <v>74700</v>
      </c>
      <c r="M8" s="27" t="s">
        <v>26</v>
      </c>
      <c r="N8" s="28" t="s">
        <v>27</v>
      </c>
      <c r="O8" s="12">
        <v>14940</v>
      </c>
      <c r="P8" s="29" t="s">
        <v>28</v>
      </c>
      <c r="Q8" s="29" t="s">
        <v>28</v>
      </c>
      <c r="R8" s="41"/>
    </row>
    <row r="9" ht="60" customHeight="1" spans="1:18">
      <c r="A9" s="7">
        <v>6</v>
      </c>
      <c r="B9" s="8" t="s">
        <v>37</v>
      </c>
      <c r="C9" s="9" t="s">
        <v>38</v>
      </c>
      <c r="D9" s="10" t="s">
        <v>22</v>
      </c>
      <c r="E9" s="11" t="s">
        <v>23</v>
      </c>
      <c r="F9" s="11" t="s">
        <v>24</v>
      </c>
      <c r="G9" s="12">
        <v>7960</v>
      </c>
      <c r="H9" s="12">
        <v>39800</v>
      </c>
      <c r="I9" s="25" t="s">
        <v>25</v>
      </c>
      <c r="J9" s="25" t="s">
        <v>25</v>
      </c>
      <c r="K9" s="26">
        <v>9</v>
      </c>
      <c r="L9" s="12">
        <v>39800</v>
      </c>
      <c r="M9" s="27" t="s">
        <v>26</v>
      </c>
      <c r="N9" s="28" t="s">
        <v>27</v>
      </c>
      <c r="O9" s="12">
        <v>7960</v>
      </c>
      <c r="P9" s="29" t="s">
        <v>28</v>
      </c>
      <c r="Q9" s="29" t="s">
        <v>28</v>
      </c>
      <c r="R9" s="40"/>
    </row>
    <row r="10" ht="60" customHeight="1" spans="1:18">
      <c r="A10" s="7">
        <v>7</v>
      </c>
      <c r="B10" s="8" t="s">
        <v>39</v>
      </c>
      <c r="C10" s="9" t="s">
        <v>40</v>
      </c>
      <c r="D10" s="10" t="s">
        <v>22</v>
      </c>
      <c r="E10" s="11" t="s">
        <v>23</v>
      </c>
      <c r="F10" s="11" t="s">
        <v>24</v>
      </c>
      <c r="G10" s="12">
        <v>15920</v>
      </c>
      <c r="H10" s="12">
        <v>79600</v>
      </c>
      <c r="I10" s="25" t="s">
        <v>25</v>
      </c>
      <c r="J10" s="25" t="s">
        <v>25</v>
      </c>
      <c r="K10" s="26">
        <v>18</v>
      </c>
      <c r="L10" s="12">
        <v>79600</v>
      </c>
      <c r="M10" s="27" t="s">
        <v>26</v>
      </c>
      <c r="N10" s="28" t="s">
        <v>27</v>
      </c>
      <c r="O10" s="12">
        <v>15920</v>
      </c>
      <c r="P10" s="29" t="s">
        <v>28</v>
      </c>
      <c r="Q10" s="29" t="s">
        <v>28</v>
      </c>
      <c r="R10" s="40"/>
    </row>
    <row r="11" ht="60" customHeight="1" spans="1:18">
      <c r="A11" s="13">
        <v>8</v>
      </c>
      <c r="B11" s="8" t="s">
        <v>41</v>
      </c>
      <c r="C11" s="9" t="s">
        <v>42</v>
      </c>
      <c r="D11" s="10" t="s">
        <v>22</v>
      </c>
      <c r="E11" s="11" t="s">
        <v>23</v>
      </c>
      <c r="F11" s="11" t="s">
        <v>24</v>
      </c>
      <c r="G11" s="12">
        <v>16716</v>
      </c>
      <c r="H11" s="12">
        <v>83580</v>
      </c>
      <c r="I11" s="25" t="s">
        <v>25</v>
      </c>
      <c r="J11" s="25" t="s">
        <v>25</v>
      </c>
      <c r="K11" s="26">
        <v>18</v>
      </c>
      <c r="L11" s="12">
        <v>83580</v>
      </c>
      <c r="M11" s="27" t="s">
        <v>26</v>
      </c>
      <c r="N11" s="30" t="s">
        <v>27</v>
      </c>
      <c r="O11" s="12">
        <v>16716</v>
      </c>
      <c r="P11" s="31" t="s">
        <v>28</v>
      </c>
      <c r="Q11" s="31" t="s">
        <v>28</v>
      </c>
      <c r="R11" s="42"/>
    </row>
    <row r="12" ht="60" customHeight="1" spans="1:18">
      <c r="A12" s="7">
        <v>9</v>
      </c>
      <c r="B12" s="8" t="s">
        <v>43</v>
      </c>
      <c r="C12" s="9" t="s">
        <v>44</v>
      </c>
      <c r="D12" s="10" t="s">
        <v>22</v>
      </c>
      <c r="E12" s="11" t="s">
        <v>23</v>
      </c>
      <c r="F12" s="11" t="s">
        <v>24</v>
      </c>
      <c r="G12" s="12">
        <v>7960</v>
      </c>
      <c r="H12" s="12">
        <v>39800</v>
      </c>
      <c r="I12" s="25" t="s">
        <v>25</v>
      </c>
      <c r="J12" s="25" t="s">
        <v>25</v>
      </c>
      <c r="K12" s="26">
        <v>9</v>
      </c>
      <c r="L12" s="12">
        <v>39800</v>
      </c>
      <c r="M12" s="27" t="s">
        <v>26</v>
      </c>
      <c r="N12" s="28" t="s">
        <v>27</v>
      </c>
      <c r="O12" s="12">
        <v>7960</v>
      </c>
      <c r="P12" s="29" t="s">
        <v>28</v>
      </c>
      <c r="Q12" s="29" t="s">
        <v>28</v>
      </c>
      <c r="R12" s="41"/>
    </row>
    <row r="13" ht="60" customHeight="1" spans="1:18">
      <c r="A13" s="7">
        <v>10</v>
      </c>
      <c r="B13" s="8" t="s">
        <v>45</v>
      </c>
      <c r="C13" s="9" t="s">
        <v>46</v>
      </c>
      <c r="D13" s="10" t="s">
        <v>22</v>
      </c>
      <c r="E13" s="11" t="s">
        <v>23</v>
      </c>
      <c r="F13" s="11" t="s">
        <v>24</v>
      </c>
      <c r="G13" s="12">
        <v>7960</v>
      </c>
      <c r="H13" s="12">
        <v>39800</v>
      </c>
      <c r="I13" s="25" t="s">
        <v>25</v>
      </c>
      <c r="J13" s="25" t="s">
        <v>25</v>
      </c>
      <c r="K13" s="26">
        <v>9</v>
      </c>
      <c r="L13" s="12">
        <v>39800</v>
      </c>
      <c r="M13" s="27" t="s">
        <v>26</v>
      </c>
      <c r="N13" s="28" t="s">
        <v>27</v>
      </c>
      <c r="O13" s="12">
        <v>7960</v>
      </c>
      <c r="P13" s="29" t="s">
        <v>28</v>
      </c>
      <c r="Q13" s="29" t="s">
        <v>28</v>
      </c>
      <c r="R13" s="41"/>
    </row>
    <row r="14" ht="60" customHeight="1" spans="1:18">
      <c r="A14" s="7">
        <v>11</v>
      </c>
      <c r="B14" s="8" t="s">
        <v>47</v>
      </c>
      <c r="C14" s="9" t="s">
        <v>48</v>
      </c>
      <c r="D14" s="10" t="s">
        <v>22</v>
      </c>
      <c r="E14" s="11" t="s">
        <v>23</v>
      </c>
      <c r="F14" s="11" t="s">
        <v>24</v>
      </c>
      <c r="G14" s="12">
        <v>7960</v>
      </c>
      <c r="H14" s="12">
        <v>39800</v>
      </c>
      <c r="I14" s="25" t="s">
        <v>25</v>
      </c>
      <c r="J14" s="25" t="s">
        <v>25</v>
      </c>
      <c r="K14" s="26">
        <v>9</v>
      </c>
      <c r="L14" s="12">
        <v>39800</v>
      </c>
      <c r="M14" s="27" t="s">
        <v>26</v>
      </c>
      <c r="N14" s="28" t="s">
        <v>27</v>
      </c>
      <c r="O14" s="12">
        <v>7960</v>
      </c>
      <c r="P14" s="29" t="s">
        <v>28</v>
      </c>
      <c r="Q14" s="29" t="s">
        <v>28</v>
      </c>
      <c r="R14" s="41"/>
    </row>
    <row r="15" ht="60" customHeight="1" spans="1:18">
      <c r="A15" s="7">
        <v>12</v>
      </c>
      <c r="B15" s="8" t="s">
        <v>49</v>
      </c>
      <c r="C15" s="9" t="s">
        <v>50</v>
      </c>
      <c r="D15" s="10" t="s">
        <v>22</v>
      </c>
      <c r="E15" s="11" t="s">
        <v>23</v>
      </c>
      <c r="F15" s="11" t="s">
        <v>24</v>
      </c>
      <c r="G15" s="12">
        <v>15920</v>
      </c>
      <c r="H15" s="12">
        <v>79600</v>
      </c>
      <c r="I15" s="25" t="s">
        <v>25</v>
      </c>
      <c r="J15" s="25" t="s">
        <v>25</v>
      </c>
      <c r="K15" s="26">
        <v>18</v>
      </c>
      <c r="L15" s="12">
        <v>79600</v>
      </c>
      <c r="M15" s="27" t="s">
        <v>26</v>
      </c>
      <c r="N15" s="32" t="s">
        <v>27</v>
      </c>
      <c r="O15" s="12">
        <v>15920</v>
      </c>
      <c r="P15" s="33" t="s">
        <v>28</v>
      </c>
      <c r="Q15" s="33" t="s">
        <v>28</v>
      </c>
      <c r="R15" s="40"/>
    </row>
    <row r="16" ht="60" customHeight="1" spans="1:18">
      <c r="A16" s="7">
        <v>13</v>
      </c>
      <c r="B16" s="8" t="s">
        <v>51</v>
      </c>
      <c r="C16" s="9" t="s">
        <v>52</v>
      </c>
      <c r="D16" s="10" t="s">
        <v>22</v>
      </c>
      <c r="E16" s="11" t="s">
        <v>23</v>
      </c>
      <c r="F16" s="11" t="s">
        <v>24</v>
      </c>
      <c r="G16" s="12">
        <v>7960</v>
      </c>
      <c r="H16" s="12">
        <v>39800</v>
      </c>
      <c r="I16" s="25" t="s">
        <v>25</v>
      </c>
      <c r="J16" s="25" t="s">
        <v>25</v>
      </c>
      <c r="K16" s="26">
        <v>9</v>
      </c>
      <c r="L16" s="12">
        <v>39800</v>
      </c>
      <c r="M16" s="27" t="s">
        <v>26</v>
      </c>
      <c r="N16" s="28" t="s">
        <v>27</v>
      </c>
      <c r="O16" s="12">
        <v>7960</v>
      </c>
      <c r="P16" s="29" t="s">
        <v>28</v>
      </c>
      <c r="Q16" s="29" t="s">
        <v>28</v>
      </c>
      <c r="R16" s="40"/>
    </row>
    <row r="17" ht="60" customHeight="1" spans="1:18">
      <c r="A17" s="7">
        <v>14</v>
      </c>
      <c r="B17" s="8" t="s">
        <v>53</v>
      </c>
      <c r="C17" s="9" t="s">
        <v>54</v>
      </c>
      <c r="D17" s="10" t="s">
        <v>22</v>
      </c>
      <c r="E17" s="11" t="s">
        <v>23</v>
      </c>
      <c r="F17" s="11" t="s">
        <v>24</v>
      </c>
      <c r="G17" s="12">
        <v>7960</v>
      </c>
      <c r="H17" s="12">
        <v>39800</v>
      </c>
      <c r="I17" s="25" t="s">
        <v>25</v>
      </c>
      <c r="J17" s="25" t="s">
        <v>25</v>
      </c>
      <c r="K17" s="26">
        <v>9</v>
      </c>
      <c r="L17" s="12">
        <v>39800</v>
      </c>
      <c r="M17" s="27" t="s">
        <v>26</v>
      </c>
      <c r="N17" s="28" t="s">
        <v>27</v>
      </c>
      <c r="O17" s="12">
        <v>7960</v>
      </c>
      <c r="P17" s="29" t="s">
        <v>28</v>
      </c>
      <c r="Q17" s="29" t="s">
        <v>28</v>
      </c>
      <c r="R17" s="41"/>
    </row>
    <row r="18" ht="60" customHeight="1" spans="1:18">
      <c r="A18" s="7">
        <v>15</v>
      </c>
      <c r="B18" s="8" t="s">
        <v>55</v>
      </c>
      <c r="C18" s="9" t="s">
        <v>56</v>
      </c>
      <c r="D18" s="10" t="s">
        <v>22</v>
      </c>
      <c r="E18" s="11" t="s">
        <v>23</v>
      </c>
      <c r="F18" s="11" t="s">
        <v>24</v>
      </c>
      <c r="G18" s="12">
        <v>7960</v>
      </c>
      <c r="H18" s="12">
        <v>39800</v>
      </c>
      <c r="I18" s="25" t="s">
        <v>25</v>
      </c>
      <c r="J18" s="25" t="s">
        <v>25</v>
      </c>
      <c r="K18" s="26">
        <v>9</v>
      </c>
      <c r="L18" s="12">
        <v>39800</v>
      </c>
      <c r="M18" s="27" t="s">
        <v>26</v>
      </c>
      <c r="N18" s="28" t="s">
        <v>27</v>
      </c>
      <c r="O18" s="12">
        <v>7960</v>
      </c>
      <c r="P18" s="29" t="s">
        <v>28</v>
      </c>
      <c r="Q18" s="29" t="s">
        <v>28</v>
      </c>
      <c r="R18" s="41"/>
    </row>
    <row r="19" ht="60" customHeight="1" spans="1:18">
      <c r="A19" s="7">
        <v>16</v>
      </c>
      <c r="B19" s="8" t="s">
        <v>57</v>
      </c>
      <c r="C19" s="9" t="s">
        <v>58</v>
      </c>
      <c r="D19" s="10" t="s">
        <v>22</v>
      </c>
      <c r="E19" s="11" t="s">
        <v>23</v>
      </c>
      <c r="F19" s="11" t="s">
        <v>24</v>
      </c>
      <c r="G19" s="12">
        <v>15920</v>
      </c>
      <c r="H19" s="12">
        <v>79600</v>
      </c>
      <c r="I19" s="25" t="s">
        <v>25</v>
      </c>
      <c r="J19" s="25" t="s">
        <v>25</v>
      </c>
      <c r="K19" s="26">
        <v>18</v>
      </c>
      <c r="L19" s="12">
        <v>79600</v>
      </c>
      <c r="M19" s="27" t="s">
        <v>26</v>
      </c>
      <c r="N19" s="28" t="s">
        <v>27</v>
      </c>
      <c r="O19" s="12">
        <v>15920</v>
      </c>
      <c r="P19" s="29" t="s">
        <v>28</v>
      </c>
      <c r="Q19" s="29" t="s">
        <v>28</v>
      </c>
      <c r="R19" s="41"/>
    </row>
    <row r="20" ht="38" customHeight="1" spans="1:18">
      <c r="A20" s="7"/>
      <c r="B20" s="14"/>
      <c r="C20" s="15"/>
      <c r="D20" s="10"/>
      <c r="E20" s="11"/>
      <c r="F20" s="11"/>
      <c r="G20" s="16"/>
      <c r="H20" s="17"/>
      <c r="I20" s="34"/>
      <c r="J20" s="34"/>
      <c r="K20" s="20"/>
      <c r="L20" s="35"/>
      <c r="M20" s="36"/>
      <c r="N20" s="10"/>
      <c r="O20" s="16"/>
      <c r="P20" s="37"/>
      <c r="Q20" s="37"/>
      <c r="R20" s="41"/>
    </row>
    <row r="21" ht="45" customHeight="1" spans="1:18">
      <c r="A21" s="18" t="s">
        <v>59</v>
      </c>
      <c r="B21" s="18"/>
      <c r="C21" s="18"/>
      <c r="D21" s="18"/>
      <c r="E21" s="18"/>
      <c r="F21" s="18"/>
      <c r="G21" s="19">
        <f>SUM(G4:G20)</f>
        <v>175732</v>
      </c>
      <c r="H21" s="20">
        <f>SUM(H4:H20)</f>
        <v>878660</v>
      </c>
      <c r="I21" s="7"/>
      <c r="J21" s="20"/>
      <c r="K21" s="20">
        <f>SUM(K4:K20)</f>
        <v>198</v>
      </c>
      <c r="L21" s="7">
        <f>SUM(L4:L20)</f>
        <v>878660</v>
      </c>
      <c r="M21" s="36"/>
      <c r="N21" s="38"/>
      <c r="O21" s="39">
        <v>175732</v>
      </c>
      <c r="P21" s="35"/>
      <c r="Q21" s="43"/>
      <c r="R21" s="44"/>
    </row>
    <row r="22" s="1" customFormat="1" ht="30" customHeight="1" spans="1:18">
      <c r="A22" s="21" t="s">
        <v>60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</sheetData>
  <mergeCells count="12">
    <mergeCell ref="A1:R1"/>
    <mergeCell ref="H2:Q2"/>
    <mergeCell ref="A21:F21"/>
    <mergeCell ref="A22:R22"/>
    <mergeCell ref="A2:A3"/>
    <mergeCell ref="B2:B3"/>
    <mergeCell ref="C2:C3"/>
    <mergeCell ref="D2:D3"/>
    <mergeCell ref="E2:E3"/>
    <mergeCell ref="F2:F3"/>
    <mergeCell ref="G2:G3"/>
    <mergeCell ref="R2:R3"/>
  </mergeCells>
  <pageMargins left="0.0388888888888889" right="0.0388888888888889" top="0.275" bottom="0.314583333333333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2021-01-21T01:10:00Z</dcterms:created>
  <dcterms:modified xsi:type="dcterms:W3CDTF">2025-07-07T00:59:31Z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E2E0FD607F6D4D71975FCDCCAE1535BC_13</vt:lpwstr>
  </property>
</Properties>
</file>