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400" windowHeight="12390"/>
  </bookViews>
  <sheets>
    <sheet name="Sheet1" sheetId="1" r:id="rId1"/>
  </sheets>
  <definedNames>
    <definedName name="_xlnm._FilterDatabase" localSheetId="0" hidden="1">Sheet1!$A$1:$D$174</definedName>
  </definedNames>
  <calcPr calcId="144525"/>
</workbook>
</file>

<file path=xl/sharedStrings.xml><?xml version="1.0" encoding="utf-8"?>
<sst xmlns="http://schemas.openxmlformats.org/spreadsheetml/2006/main" count="178" uniqueCount="178">
  <si>
    <t>附件：</t>
  </si>
  <si>
    <t>2024年“乐购东莞”第二轮家电以旧换新活动拟拨付补贴名单（第六批）</t>
  </si>
  <si>
    <t>序号</t>
  </si>
  <si>
    <t>企业名称</t>
  </si>
  <si>
    <t>交易数量（笔）</t>
  </si>
  <si>
    <t>通过审核金额（元）</t>
  </si>
  <si>
    <t>宸霖家居（东莞）有限公司</t>
  </si>
  <si>
    <t>东莞安佑商贸科技有限公司</t>
  </si>
  <si>
    <t>东莞百安居装饰建材有限公司</t>
  </si>
  <si>
    <t>东莞东城苏宁易购广场商业管理有限公司</t>
  </si>
  <si>
    <t>东莞飞鹏贸易有限公司</t>
  </si>
  <si>
    <t>东莞恒长节能电器有限公司</t>
  </si>
  <si>
    <t>东莞虎门大润发商贸有限公司</t>
  </si>
  <si>
    <t>东莞锦能达科技有限公司</t>
  </si>
  <si>
    <t>东莞美泽制冷设备有限公司</t>
  </si>
  <si>
    <t>东莞欧派家居销售有限公司</t>
  </si>
  <si>
    <t>东莞欧尚超市有限公司</t>
  </si>
  <si>
    <t>东莞千润电器有限公司</t>
  </si>
  <si>
    <t>东莞润途商贸有限公司</t>
  </si>
  <si>
    <t>东莞商豪贸易有限公司</t>
  </si>
  <si>
    <t>东莞市百友电器有限公司</t>
  </si>
  <si>
    <t>东莞市佰利电器有限公司</t>
  </si>
  <si>
    <t>东莞市柏顺电器空调有限公司</t>
  </si>
  <si>
    <t>东莞市邦泽电器有限公司</t>
  </si>
  <si>
    <t>东莞市彩佳电器有限公司</t>
  </si>
  <si>
    <t>东莞市超瑞电器有限公司</t>
  </si>
  <si>
    <t>东莞市晟世欣兴格力贸易有限公司</t>
  </si>
  <si>
    <t>东莞市创盈空调机电设备有限公司</t>
  </si>
  <si>
    <t>东莞市大同冷冻机电工程有限公司</t>
  </si>
  <si>
    <t>东莞市德丰机电有限公司</t>
  </si>
  <si>
    <t>东莞市东城好韵来家用电器经营店</t>
  </si>
  <si>
    <t>东莞市飞粤电脑科技有限公司</t>
  </si>
  <si>
    <t>东莞市丰佳通讯实业有限公司</t>
  </si>
  <si>
    <t>东莞市丰嘉科技有限公司</t>
  </si>
  <si>
    <t>东莞市丰嘉信息科技有限公司</t>
  </si>
  <si>
    <t>东莞市丰联和通讯科技有限公司</t>
  </si>
  <si>
    <t>东莞市福万家电器有限公司</t>
  </si>
  <si>
    <t>东莞市福源鑫贸易有限公司</t>
  </si>
  <si>
    <t>东莞市古得机电有限公司</t>
  </si>
  <si>
    <t>东莞市冠众电器有限公司</t>
  </si>
  <si>
    <t>东莞市莞城冬平家用电器店（个体工商户）</t>
  </si>
  <si>
    <t>东莞市光业机电工程有限公司</t>
  </si>
  <si>
    <t>东莞市广联企业管理咨询服务有限公司</t>
  </si>
  <si>
    <t>东莞市国杰电器有限公司</t>
  </si>
  <si>
    <t>东莞市国信电器有限公司</t>
  </si>
  <si>
    <t>东莞市海粤机电有限公司</t>
  </si>
  <si>
    <t>东莞市合时电器有限公司</t>
  </si>
  <si>
    <t>东莞市和美电器有限公司</t>
  </si>
  <si>
    <t>东莞市恒达机电工程有限公司</t>
  </si>
  <si>
    <t>东莞市恒源电器有限公司</t>
  </si>
  <si>
    <t>东莞市宏博制冷设备有限公司</t>
  </si>
  <si>
    <t>东莞市宏诚制冷设备有限公司</t>
  </si>
  <si>
    <t>东莞市宏威通信器材有限公司</t>
  </si>
  <si>
    <t>东莞市鸿厚电器工程有限公司</t>
  </si>
  <si>
    <t>东莞市鸿联电器有限公司</t>
  </si>
  <si>
    <t>东莞市鸿陆智能电器有限公司</t>
  </si>
  <si>
    <t>东莞市厚街恒新电器广场</t>
  </si>
  <si>
    <t>东莞市弧线通讯器材有限公司</t>
  </si>
  <si>
    <t>东莞市虎门逸脉家用电器商行</t>
  </si>
  <si>
    <t>东莞市华博冷冻机电工程有限公司</t>
  </si>
  <si>
    <t>东莞市华晨冷气工程有限公司</t>
  </si>
  <si>
    <t>东莞市华旌空调有限公司</t>
  </si>
  <si>
    <t>东莞市华康空调电器有限公司</t>
  </si>
  <si>
    <t>东莞市华力冷气工程有限公司</t>
  </si>
  <si>
    <t>东莞市华美乐建材超市有限公司</t>
  </si>
  <si>
    <t>东莞市华声电器有限公司</t>
  </si>
  <si>
    <t>东莞市华贤空调电器工程有限公司</t>
  </si>
  <si>
    <t>东莞市华杨电器有限公司</t>
  </si>
  <si>
    <t>东莞市华耀通讯有限公司</t>
  </si>
  <si>
    <t>东莞市华源电器有限公司</t>
  </si>
  <si>
    <t>东莞市华悦电器有限公司</t>
  </si>
  <si>
    <t>东莞市华云电器有限公司</t>
  </si>
  <si>
    <t>东莞市汇佳空调机电有限公司</t>
  </si>
  <si>
    <t>东莞市家华电器有限公司</t>
  </si>
  <si>
    <t>东莞市嘉利达机电工程有限公司</t>
  </si>
  <si>
    <t>东莞市健泰制冷机电工程有限公司</t>
  </si>
  <si>
    <t>东莞市杰诺电器有限公司</t>
  </si>
  <si>
    <t>东莞市捷通盛宝电讯有限公司</t>
  </si>
  <si>
    <t>东莞市金兴空调工程有限公司</t>
  </si>
  <si>
    <t>东莞市京乐智能家电有限公司</t>
  </si>
  <si>
    <t>东莞市京信电器有限公司</t>
  </si>
  <si>
    <t>东莞市京选家电有限公司</t>
  </si>
  <si>
    <t>东莞市京之东机电工程有限公司</t>
  </si>
  <si>
    <t>东莞市晶东世纪信息科技有限公司</t>
  </si>
  <si>
    <t>东莞市钧晖电器有限公司</t>
  </si>
  <si>
    <t>东莞市凯诚电器有限公司</t>
  </si>
  <si>
    <t>东莞市康顺电器有限公司</t>
  </si>
  <si>
    <t>东莞市科信网络有限公司</t>
  </si>
  <si>
    <t>东莞市酷泽电子商务有限公司</t>
  </si>
  <si>
    <t>东莞市快试网络科技有限公司</t>
  </si>
  <si>
    <t>东莞市莱博电脑科技有限公司</t>
  </si>
  <si>
    <t>东莞市乐华信息技术有限公司</t>
  </si>
  <si>
    <t>东莞市力合机电制冷设备有限公司</t>
  </si>
  <si>
    <t>东莞市利诚冷气家电工程有限公司</t>
  </si>
  <si>
    <t>东莞市寮步剑发电器店</t>
  </si>
  <si>
    <t>东莞市龙粤通讯连锁有限公司</t>
  </si>
  <si>
    <t>东莞市麻涌京信家电经营部</t>
  </si>
  <si>
    <t>东莞市美腾电器有限公司</t>
  </si>
  <si>
    <t>东莞市美享机电有限公司</t>
  </si>
  <si>
    <t>东莞市美逸电器有限公司</t>
  </si>
  <si>
    <t>东莞市美英电器有限公司</t>
  </si>
  <si>
    <t>东莞市名雕美家建材有限公司</t>
  </si>
  <si>
    <t>东莞市明顺机电工程有限公司</t>
  </si>
  <si>
    <t>东莞市明钰电器科技有限公司</t>
  </si>
  <si>
    <t>东莞市铭阳电器有限公司</t>
  </si>
  <si>
    <t>东莞市铭钰电器有限公司</t>
  </si>
  <si>
    <t>东莞市楠越数码电子有限公司</t>
  </si>
  <si>
    <t>东莞市宁轩电器贸易有限公司</t>
  </si>
  <si>
    <t>东莞市品东世纪信息科技有限公司</t>
  </si>
  <si>
    <t>东莞市祺兴制冷设备有限公司</t>
  </si>
  <si>
    <t>东莞市企石嘉兴电器商场</t>
  </si>
  <si>
    <t>东莞市荣达电器有限公司</t>
  </si>
  <si>
    <t>东莞市荣耀通信设备有限公司</t>
  </si>
  <si>
    <t>东莞市润宝泰电器有限公司</t>
  </si>
  <si>
    <t>东莞市润威空调电器有限公司</t>
  </si>
  <si>
    <t>东莞市深晖空调工程有限公司</t>
  </si>
  <si>
    <t>东莞市胜和制冷空调工程有限公司</t>
  </si>
  <si>
    <t>东莞市胜华制冷机电工程有限公司</t>
  </si>
  <si>
    <t>东莞市时尚电器有限公司</t>
  </si>
  <si>
    <t>东莞市顺为通讯设备有限公司</t>
  </si>
  <si>
    <t>东莞市苏宁易购销售有限公司</t>
  </si>
  <si>
    <t>东莞市天启电器有限公司</t>
  </si>
  <si>
    <t>东莞市天之宇数码设备有限公司</t>
  </si>
  <si>
    <t>东莞市拖米电子商贸服务有限公司</t>
  </si>
  <si>
    <t>东莞市万致机电贸易有限公司</t>
  </si>
  <si>
    <t>东莞市伟豪空调电器贸易有限公司</t>
  </si>
  <si>
    <t>东莞市先锋电脑科技有限公司</t>
  </si>
  <si>
    <t>东莞市香氏机电制冷设备工程有限公司</t>
  </si>
  <si>
    <t>东莞市小时代电器有限公司</t>
  </si>
  <si>
    <t>东莞市新奥能源服务有限公司</t>
  </si>
  <si>
    <t>东莞市新达鑫电器有限公司</t>
  </si>
  <si>
    <t>东莞市新德盛电器有限公司</t>
  </si>
  <si>
    <t>东莞市信达电器有限公司</t>
  </si>
  <si>
    <t>东莞市兴腾科技有限公司</t>
  </si>
  <si>
    <t>东莞市耀峰电器有限公司</t>
  </si>
  <si>
    <t>东莞市宜家电器有限公司</t>
  </si>
  <si>
    <t>东莞市易轩电器贸易有限公司</t>
  </si>
  <si>
    <t>东莞市奕阳电器有限公司</t>
  </si>
  <si>
    <t>东莞市鹰讯通信科技有限公司</t>
  </si>
  <si>
    <t>东莞市永恒电器有限公司</t>
  </si>
  <si>
    <t>东莞市优誉通讯有限公司</t>
  </si>
  <si>
    <t>东莞市宇航机电设备有限公司</t>
  </si>
  <si>
    <t>东莞市禹其家用电器有限公司</t>
  </si>
  <si>
    <t>东莞市长鼎贸易有限公司</t>
  </si>
  <si>
    <t>东莞市长和机电工程有限公司</t>
  </si>
  <si>
    <t>东莞市昭扬机电工程有限公司</t>
  </si>
  <si>
    <t>东莞市正光电器有限公司</t>
  </si>
  <si>
    <t>东莞市知合贸易有限公司</t>
  </si>
  <si>
    <t>东莞市志健商贸有限公司</t>
  </si>
  <si>
    <t>东莞市致硕电器有限公司</t>
  </si>
  <si>
    <t>东莞市致翔电器有限公司</t>
  </si>
  <si>
    <t>东莞市智创电器有限公司</t>
  </si>
  <si>
    <t>东莞市智鹏电器有限公司</t>
  </si>
  <si>
    <t>东莞市中福制冷设备有限公司</t>
  </si>
  <si>
    <t>东莞市忠胜电器有限公司</t>
  </si>
  <si>
    <t>东莞市众熠电器有限公司</t>
  </si>
  <si>
    <t>东莞市宙凯电器销售有限公司</t>
  </si>
  <si>
    <t>东莞市卓耀制冷设备有限公司</t>
  </si>
  <si>
    <t>东莞鑫森实业投资有限公司</t>
  </si>
  <si>
    <t>东莞怡口净水设备有限公司</t>
  </si>
  <si>
    <t>东莞樟木头大润发商业有限公司</t>
  </si>
  <si>
    <t>东莞振强智家家电有限公司</t>
  </si>
  <si>
    <t>东莞致远贸易有限公司</t>
  </si>
  <si>
    <t>东莞尊朗科技有限公司</t>
  </si>
  <si>
    <t>广东承丰裕电器设备工程有限公司</t>
  </si>
  <si>
    <t>广东广雄电讯有限公司</t>
  </si>
  <si>
    <t>广东弘景制冷有限公司</t>
  </si>
  <si>
    <t>广东慧驰商业服务有限公司</t>
  </si>
  <si>
    <t>广东加盈实业投资有限公司</t>
  </si>
  <si>
    <t>广东嘉德电器科技有限公司</t>
  </si>
  <si>
    <t>广东金芝机电科技有限公司</t>
  </si>
  <si>
    <t>广东康林电气工程有限公司</t>
  </si>
  <si>
    <t>广东省东莞市虎门供销社粤华家电公司</t>
  </si>
  <si>
    <t>广东鑫生电器有限公司</t>
  </si>
  <si>
    <t>广东易联电讯服务有限公司</t>
  </si>
  <si>
    <t>广东粤来粤美电器销售有限公司</t>
  </si>
  <si>
    <t>京东五星电器集团（东莞）有限公司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</si>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</sst>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3" formatCode="_ * #,##0.00_ ;_ * \-#,##0.00_ ;_ * &quot;-&quot;??_ ;_ @_ "/>
    <numFmt numFmtId="177" formatCode="0.00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175"/>
  <sheetViews>
    <sheetView tabSelected="1" workbookViewId="0">
      <pane ySplit="3" topLeftCell="A158" activePane="bottomLeft" state="frozen"/>
      <selection/>
      <selection pane="bottomLeft" activeCell="B168" sqref="B168"/>
    </sheetView>
  </sheetViews>
  <sheetFormatPr defaultColWidth="9" defaultRowHeight="27" customHeight="1" outlineLevelCol="3"/>
  <cols>
    <col min="1" max="1" width="7.375" style="2" customWidth="1"/>
    <col min="2" max="2" width="43.875" style="2" customWidth="1"/>
    <col min="3" max="3" width="22.75" style="3" customWidth="1"/>
    <col min="4" max="4" width="23" style="4" customWidth="1"/>
    <col min="5" max="5" width="10.375" style="5"/>
    <col min="6" max="16384" width="9" style="5"/>
  </cols>
  <sheetData>
    <row r="1" customHeight="1" spans="1:1">
      <c r="A1" s="6" t="s">
        <v>0</v>
      </c>
    </row>
    <row r="2" ht="37" customHeight="1" spans="1:4">
      <c r="A2" s="7" t="s">
        <v>1</v>
      </c>
      <c r="B2" s="7"/>
      <c r="C2" s="8"/>
      <c r="D2" s="9"/>
    </row>
    <row r="3" customHeight="1" spans="1:4">
      <c r="A3" s="10" t="s">
        <v>2</v>
      </c>
      <c r="B3" s="10" t="s">
        <v>3</v>
      </c>
      <c r="C3" s="11" t="s">
        <v>4</v>
      </c>
      <c r="D3" s="12" t="s">
        <v>5</v>
      </c>
    </row>
    <row r="4" customHeight="1" spans="1:4">
      <c r="A4" s="13">
        <v>1</v>
      </c>
      <c r="B4" s="13" t="s">
        <v>6</v>
      </c>
      <c r="C4" s="14">
        <v>76</v>
      </c>
      <c r="D4" s="13">
        <v>47792.28</v>
      </c>
    </row>
    <row r="5" customHeight="1" spans="1:4">
      <c r="A5" s="13">
        <v>2</v>
      </c>
      <c r="B5" s="13" t="s">
        <v>7</v>
      </c>
      <c r="C5" s="14">
        <v>61</v>
      </c>
      <c r="D5" s="13">
        <v>75592.59</v>
      </c>
    </row>
    <row r="6" customHeight="1" spans="1:4">
      <c r="A6" s="13">
        <v>3</v>
      </c>
      <c r="B6" s="13" t="s">
        <v>8</v>
      </c>
      <c r="C6" s="14">
        <v>28</v>
      </c>
      <c r="D6" s="13">
        <v>44442.2</v>
      </c>
    </row>
    <row r="7" customHeight="1" spans="1:4">
      <c r="A7" s="13">
        <v>4</v>
      </c>
      <c r="B7" s="13" t="s">
        <v>9</v>
      </c>
      <c r="C7" s="14">
        <v>383</v>
      </c>
      <c r="D7" s="13">
        <v>401796.61</v>
      </c>
    </row>
    <row r="8" customHeight="1" spans="1:4">
      <c r="A8" s="13">
        <v>5</v>
      </c>
      <c r="B8" s="13" t="s">
        <v>10</v>
      </c>
      <c r="C8" s="14">
        <v>13</v>
      </c>
      <c r="D8" s="13">
        <v>12342.8</v>
      </c>
    </row>
    <row r="9" customHeight="1" spans="1:4">
      <c r="A9" s="13">
        <v>6</v>
      </c>
      <c r="B9" s="13" t="s">
        <v>11</v>
      </c>
      <c r="C9" s="14">
        <v>127</v>
      </c>
      <c r="D9" s="13">
        <v>111259.59</v>
      </c>
    </row>
    <row r="10" customHeight="1" spans="1:4">
      <c r="A10" s="13">
        <v>7</v>
      </c>
      <c r="B10" s="13" t="s">
        <v>12</v>
      </c>
      <c r="C10" s="14">
        <v>14</v>
      </c>
      <c r="D10" s="13">
        <v>6158.5</v>
      </c>
    </row>
    <row r="11" customHeight="1" spans="1:4">
      <c r="A11" s="13">
        <v>8</v>
      </c>
      <c r="B11" s="13" t="s">
        <v>13</v>
      </c>
      <c r="C11" s="14">
        <v>77</v>
      </c>
      <c r="D11" s="13">
        <v>122595.8</v>
      </c>
    </row>
    <row r="12" customHeight="1" spans="1:4">
      <c r="A12" s="13">
        <v>9</v>
      </c>
      <c r="B12" s="13" t="s">
        <v>14</v>
      </c>
      <c r="C12" s="14">
        <v>6</v>
      </c>
      <c r="D12" s="13">
        <v>7138.8</v>
      </c>
    </row>
    <row r="13" customHeight="1" spans="1:4">
      <c r="A13" s="13">
        <v>10</v>
      </c>
      <c r="B13" s="13" t="s">
        <v>15</v>
      </c>
      <c r="C13" s="14">
        <v>10</v>
      </c>
      <c r="D13" s="13">
        <v>4642.6</v>
      </c>
    </row>
    <row r="14" customHeight="1" spans="1:4">
      <c r="A14" s="13">
        <v>11</v>
      </c>
      <c r="B14" s="13" t="s">
        <v>16</v>
      </c>
      <c r="C14" s="14">
        <v>12</v>
      </c>
      <c r="D14" s="13">
        <v>9670.4</v>
      </c>
    </row>
    <row r="15" customHeight="1" spans="1:4">
      <c r="A15" s="13">
        <v>12</v>
      </c>
      <c r="B15" s="13" t="s">
        <v>17</v>
      </c>
      <c r="C15" s="14">
        <v>342</v>
      </c>
      <c r="D15" s="13">
        <v>515016.65</v>
      </c>
    </row>
    <row r="16" customHeight="1" spans="1:4">
      <c r="A16" s="13">
        <v>13</v>
      </c>
      <c r="B16" s="13" t="s">
        <v>18</v>
      </c>
      <c r="C16" s="14">
        <v>1</v>
      </c>
      <c r="D16" s="13">
        <v>202.35</v>
      </c>
    </row>
    <row r="17" customHeight="1" spans="1:4">
      <c r="A17" s="13">
        <v>14</v>
      </c>
      <c r="B17" s="13" t="s">
        <v>19</v>
      </c>
      <c r="C17" s="14">
        <v>1</v>
      </c>
      <c r="D17" s="13">
        <v>2000</v>
      </c>
    </row>
    <row r="18" customHeight="1" spans="1:4">
      <c r="A18" s="13">
        <v>15</v>
      </c>
      <c r="B18" s="13" t="s">
        <v>20</v>
      </c>
      <c r="C18" s="14">
        <v>250</v>
      </c>
      <c r="D18" s="13">
        <v>223768.05</v>
      </c>
    </row>
    <row r="19" customHeight="1" spans="1:4">
      <c r="A19" s="13">
        <v>16</v>
      </c>
      <c r="B19" s="13" t="s">
        <v>21</v>
      </c>
      <c r="C19" s="14">
        <v>26</v>
      </c>
      <c r="D19" s="13">
        <v>20501.6</v>
      </c>
    </row>
    <row r="20" customHeight="1" spans="1:4">
      <c r="A20" s="13">
        <v>17</v>
      </c>
      <c r="B20" s="13" t="s">
        <v>22</v>
      </c>
      <c r="C20" s="14">
        <v>251</v>
      </c>
      <c r="D20" s="13">
        <v>216920.7</v>
      </c>
    </row>
    <row r="21" customHeight="1" spans="1:4">
      <c r="A21" s="13">
        <v>18</v>
      </c>
      <c r="B21" s="13" t="s">
        <v>23</v>
      </c>
      <c r="C21" s="14">
        <v>39</v>
      </c>
      <c r="D21" s="13">
        <v>24289.25</v>
      </c>
    </row>
    <row r="22" customHeight="1" spans="1:4">
      <c r="A22" s="13">
        <v>19</v>
      </c>
      <c r="B22" s="13" t="s">
        <v>24</v>
      </c>
      <c r="C22" s="14">
        <v>522</v>
      </c>
      <c r="D22" s="13">
        <v>365529.9</v>
      </c>
    </row>
    <row r="23" customHeight="1" spans="1:4">
      <c r="A23" s="13">
        <v>20</v>
      </c>
      <c r="B23" s="13" t="s">
        <v>25</v>
      </c>
      <c r="C23" s="14">
        <v>103</v>
      </c>
      <c r="D23" s="13">
        <v>106770.7</v>
      </c>
    </row>
    <row r="24" customHeight="1" spans="1:4">
      <c r="A24" s="13">
        <v>21</v>
      </c>
      <c r="B24" s="13" t="s">
        <v>26</v>
      </c>
      <c r="C24" s="14">
        <v>9</v>
      </c>
      <c r="D24" s="13">
        <v>8465.4</v>
      </c>
    </row>
    <row r="25" customHeight="1" spans="1:4">
      <c r="A25" s="13">
        <v>22</v>
      </c>
      <c r="B25" s="13" t="s">
        <v>27</v>
      </c>
      <c r="C25" s="14">
        <v>2</v>
      </c>
      <c r="D25" s="13">
        <v>4000</v>
      </c>
    </row>
    <row r="26" customHeight="1" spans="1:4">
      <c r="A26" s="13">
        <v>23</v>
      </c>
      <c r="B26" s="13" t="s">
        <v>28</v>
      </c>
      <c r="C26" s="14">
        <v>82</v>
      </c>
      <c r="D26" s="13">
        <v>103291.1</v>
      </c>
    </row>
    <row r="27" customHeight="1" spans="1:4">
      <c r="A27" s="13">
        <v>24</v>
      </c>
      <c r="B27" s="13" t="s">
        <v>29</v>
      </c>
      <c r="C27" s="14">
        <v>14</v>
      </c>
      <c r="D27" s="13">
        <v>12202.3</v>
      </c>
    </row>
    <row r="28" customHeight="1" spans="1:4">
      <c r="A28" s="13">
        <v>25</v>
      </c>
      <c r="B28" s="13" t="s">
        <v>30</v>
      </c>
      <c r="C28" s="14">
        <v>6</v>
      </c>
      <c r="D28" s="13">
        <v>8205</v>
      </c>
    </row>
    <row r="29" customHeight="1" spans="1:4">
      <c r="A29" s="13">
        <v>26</v>
      </c>
      <c r="B29" s="13" t="s">
        <v>31</v>
      </c>
      <c r="C29" s="14">
        <v>55</v>
      </c>
      <c r="D29" s="13">
        <v>66075.0000000001</v>
      </c>
    </row>
    <row r="30" customHeight="1" spans="1:4">
      <c r="A30" s="13">
        <v>27</v>
      </c>
      <c r="B30" s="13" t="s">
        <v>32</v>
      </c>
      <c r="C30" s="14">
        <v>74</v>
      </c>
      <c r="D30" s="13">
        <v>96336.7000000001</v>
      </c>
    </row>
    <row r="31" customHeight="1" spans="1:4">
      <c r="A31" s="13">
        <v>28</v>
      </c>
      <c r="B31" s="13" t="s">
        <v>33</v>
      </c>
      <c r="C31" s="14">
        <v>200</v>
      </c>
      <c r="D31" s="13">
        <v>258449.999999999</v>
      </c>
    </row>
    <row r="32" customHeight="1" spans="1:4">
      <c r="A32" s="13">
        <v>29</v>
      </c>
      <c r="B32" s="13" t="s">
        <v>34</v>
      </c>
      <c r="C32" s="14">
        <v>79</v>
      </c>
      <c r="D32" s="13">
        <v>117977.2</v>
      </c>
    </row>
    <row r="33" customHeight="1" spans="1:4">
      <c r="A33" s="13">
        <v>30</v>
      </c>
      <c r="B33" s="13" t="s">
        <v>35</v>
      </c>
      <c r="C33" s="14">
        <v>1</v>
      </c>
      <c r="D33" s="13">
        <v>1019.85</v>
      </c>
    </row>
    <row r="34" customHeight="1" spans="1:4">
      <c r="A34" s="13">
        <v>31</v>
      </c>
      <c r="B34" s="13" t="s">
        <v>36</v>
      </c>
      <c r="C34" s="14">
        <v>17</v>
      </c>
      <c r="D34" s="13">
        <v>11760.9</v>
      </c>
    </row>
    <row r="35" customHeight="1" spans="1:4">
      <c r="A35" s="13">
        <v>32</v>
      </c>
      <c r="B35" s="13" t="s">
        <v>37</v>
      </c>
      <c r="C35" s="14">
        <v>6</v>
      </c>
      <c r="D35" s="13">
        <v>6205.25</v>
      </c>
    </row>
    <row r="36" customHeight="1" spans="1:4">
      <c r="A36" s="13">
        <v>33</v>
      </c>
      <c r="B36" s="13" t="s">
        <v>38</v>
      </c>
      <c r="C36" s="14">
        <v>122</v>
      </c>
      <c r="D36" s="13">
        <v>123960.05</v>
      </c>
    </row>
    <row r="37" customHeight="1" spans="1:4">
      <c r="A37" s="13">
        <v>34</v>
      </c>
      <c r="B37" s="13" t="s">
        <v>39</v>
      </c>
      <c r="C37" s="14">
        <v>99</v>
      </c>
      <c r="D37" s="13">
        <v>156786.75</v>
      </c>
    </row>
    <row r="38" customHeight="1" spans="1:4">
      <c r="A38" s="13">
        <v>35</v>
      </c>
      <c r="B38" s="13" t="s">
        <v>40</v>
      </c>
      <c r="C38" s="14">
        <v>10</v>
      </c>
      <c r="D38" s="13">
        <v>17988</v>
      </c>
    </row>
    <row r="39" customHeight="1" spans="1:4">
      <c r="A39" s="13">
        <v>36</v>
      </c>
      <c r="B39" s="13" t="s">
        <v>41</v>
      </c>
      <c r="C39" s="14">
        <v>245</v>
      </c>
      <c r="D39" s="13">
        <v>191897.65</v>
      </c>
    </row>
    <row r="40" customHeight="1" spans="1:4">
      <c r="A40" s="13">
        <v>37</v>
      </c>
      <c r="B40" s="13" t="s">
        <v>42</v>
      </c>
      <c r="C40" s="14">
        <v>26</v>
      </c>
      <c r="D40" s="13">
        <v>31885.6</v>
      </c>
    </row>
    <row r="41" customHeight="1" spans="1:4">
      <c r="A41" s="13">
        <v>38</v>
      </c>
      <c r="B41" s="13" t="s">
        <v>43</v>
      </c>
      <c r="C41" s="14">
        <v>100</v>
      </c>
      <c r="D41" s="13">
        <v>105695.45</v>
      </c>
    </row>
    <row r="42" customHeight="1" spans="1:4">
      <c r="A42" s="13">
        <v>39</v>
      </c>
      <c r="B42" s="13" t="s">
        <v>44</v>
      </c>
      <c r="C42" s="14">
        <v>277</v>
      </c>
      <c r="D42" s="13">
        <v>251063.93</v>
      </c>
    </row>
    <row r="43" customHeight="1" spans="1:4">
      <c r="A43" s="13">
        <v>40</v>
      </c>
      <c r="B43" s="13" t="s">
        <v>45</v>
      </c>
      <c r="C43" s="14">
        <v>253</v>
      </c>
      <c r="D43" s="13">
        <v>223736.1</v>
      </c>
    </row>
    <row r="44" customHeight="1" spans="1:4">
      <c r="A44" s="13">
        <v>41</v>
      </c>
      <c r="B44" s="13" t="s">
        <v>46</v>
      </c>
      <c r="C44" s="14">
        <v>183</v>
      </c>
      <c r="D44" s="13">
        <v>153391.62</v>
      </c>
    </row>
    <row r="45" customHeight="1" spans="1:4">
      <c r="A45" s="13">
        <v>42</v>
      </c>
      <c r="B45" s="13" t="s">
        <v>47</v>
      </c>
      <c r="C45" s="14">
        <v>22</v>
      </c>
      <c r="D45" s="13">
        <v>9621.8</v>
      </c>
    </row>
    <row r="46" customHeight="1" spans="1:4">
      <c r="A46" s="13">
        <v>43</v>
      </c>
      <c r="B46" s="13" t="s">
        <v>48</v>
      </c>
      <c r="C46" s="14">
        <v>45</v>
      </c>
      <c r="D46" s="13">
        <v>40709.8</v>
      </c>
    </row>
    <row r="47" customHeight="1" spans="1:4">
      <c r="A47" s="13">
        <v>44</v>
      </c>
      <c r="B47" s="13" t="s">
        <v>49</v>
      </c>
      <c r="C47" s="14">
        <v>13</v>
      </c>
      <c r="D47" s="13">
        <v>18985.8</v>
      </c>
    </row>
    <row r="48" customHeight="1" spans="1:4">
      <c r="A48" s="13">
        <v>45</v>
      </c>
      <c r="B48" s="13" t="s">
        <v>50</v>
      </c>
      <c r="C48" s="14">
        <v>28</v>
      </c>
      <c r="D48" s="13">
        <v>27028.65</v>
      </c>
    </row>
    <row r="49" customHeight="1" spans="1:4">
      <c r="A49" s="13">
        <v>46</v>
      </c>
      <c r="B49" s="13" t="s">
        <v>51</v>
      </c>
      <c r="C49" s="14">
        <v>80</v>
      </c>
      <c r="D49" s="13">
        <v>70552.3000000001</v>
      </c>
    </row>
    <row r="50" customHeight="1" spans="1:4">
      <c r="A50" s="13">
        <v>47</v>
      </c>
      <c r="B50" s="13" t="s">
        <v>52</v>
      </c>
      <c r="C50" s="14">
        <v>37</v>
      </c>
      <c r="D50" s="13">
        <v>46733.2</v>
      </c>
    </row>
    <row r="51" customHeight="1" spans="1:4">
      <c r="A51" s="13">
        <v>48</v>
      </c>
      <c r="B51" s="13" t="s">
        <v>53</v>
      </c>
      <c r="C51" s="14">
        <v>16</v>
      </c>
      <c r="D51" s="13">
        <v>16535.5</v>
      </c>
    </row>
    <row r="52" customHeight="1" spans="1:4">
      <c r="A52" s="13">
        <v>49</v>
      </c>
      <c r="B52" s="13" t="s">
        <v>54</v>
      </c>
      <c r="C52" s="14">
        <v>60</v>
      </c>
      <c r="D52" s="13">
        <v>64893.2</v>
      </c>
    </row>
    <row r="53" customHeight="1" spans="1:4">
      <c r="A53" s="13">
        <v>50</v>
      </c>
      <c r="B53" s="13" t="s">
        <v>55</v>
      </c>
      <c r="C53" s="14">
        <v>109</v>
      </c>
      <c r="D53" s="13">
        <v>106055.1</v>
      </c>
    </row>
    <row r="54" customHeight="1" spans="1:4">
      <c r="A54" s="13">
        <v>51</v>
      </c>
      <c r="B54" s="13" t="s">
        <v>56</v>
      </c>
      <c r="C54" s="14">
        <v>78</v>
      </c>
      <c r="D54" s="13">
        <v>68995.15</v>
      </c>
    </row>
    <row r="55" customHeight="1" spans="1:4">
      <c r="A55" s="13">
        <v>52</v>
      </c>
      <c r="B55" s="13" t="s">
        <v>57</v>
      </c>
      <c r="C55" s="14">
        <v>43</v>
      </c>
      <c r="D55" s="13">
        <v>61492.65</v>
      </c>
    </row>
    <row r="56" customHeight="1" spans="1:4">
      <c r="A56" s="13">
        <v>53</v>
      </c>
      <c r="B56" s="13" t="s">
        <v>58</v>
      </c>
      <c r="C56" s="14">
        <v>6</v>
      </c>
      <c r="D56" s="13">
        <v>8016</v>
      </c>
    </row>
    <row r="57" customHeight="1" spans="1:4">
      <c r="A57" s="13">
        <v>54</v>
      </c>
      <c r="B57" s="13" t="s">
        <v>59</v>
      </c>
      <c r="C57" s="14">
        <v>33</v>
      </c>
      <c r="D57" s="13">
        <v>34149.8</v>
      </c>
    </row>
    <row r="58" customHeight="1" spans="1:4">
      <c r="A58" s="13">
        <v>55</v>
      </c>
      <c r="B58" s="13" t="s">
        <v>60</v>
      </c>
      <c r="C58" s="14">
        <v>193</v>
      </c>
      <c r="D58" s="13">
        <v>203051.2</v>
      </c>
    </row>
    <row r="59" customHeight="1" spans="1:4">
      <c r="A59" s="13">
        <v>56</v>
      </c>
      <c r="B59" s="13" t="s">
        <v>61</v>
      </c>
      <c r="C59" s="14">
        <v>118</v>
      </c>
      <c r="D59" s="13">
        <v>108840</v>
      </c>
    </row>
    <row r="60" customHeight="1" spans="1:4">
      <c r="A60" s="13">
        <v>57</v>
      </c>
      <c r="B60" s="13" t="s">
        <v>62</v>
      </c>
      <c r="C60" s="14">
        <v>79</v>
      </c>
      <c r="D60" s="13">
        <v>92111.45</v>
      </c>
    </row>
    <row r="61" customHeight="1" spans="1:4">
      <c r="A61" s="13">
        <v>58</v>
      </c>
      <c r="B61" s="13" t="s">
        <v>63</v>
      </c>
      <c r="C61" s="14">
        <f>420-1</f>
        <v>419</v>
      </c>
      <c r="D61" s="13">
        <f>423442.409999997-1139.8</f>
        <v>422302.609999997</v>
      </c>
    </row>
    <row r="62" customHeight="1" spans="1:4">
      <c r="A62" s="13">
        <v>59</v>
      </c>
      <c r="B62" s="13" t="s">
        <v>64</v>
      </c>
      <c r="C62" s="14">
        <v>153</v>
      </c>
      <c r="D62" s="13">
        <v>126719.7</v>
      </c>
    </row>
    <row r="63" customHeight="1" spans="1:4">
      <c r="A63" s="13">
        <v>60</v>
      </c>
      <c r="B63" s="13" t="s">
        <v>65</v>
      </c>
      <c r="C63" s="14">
        <v>259</v>
      </c>
      <c r="D63" s="13">
        <v>178017.45</v>
      </c>
    </row>
    <row r="64" customHeight="1" spans="1:4">
      <c r="A64" s="13">
        <v>61</v>
      </c>
      <c r="B64" s="13" t="s">
        <v>66</v>
      </c>
      <c r="C64" s="14">
        <v>29</v>
      </c>
      <c r="D64" s="13">
        <v>26754.2</v>
      </c>
    </row>
    <row r="65" customHeight="1" spans="1:4">
      <c r="A65" s="13">
        <v>62</v>
      </c>
      <c r="B65" s="13" t="s">
        <v>67</v>
      </c>
      <c r="C65" s="14">
        <v>192</v>
      </c>
      <c r="D65" s="13">
        <v>173057.85</v>
      </c>
    </row>
    <row r="66" customHeight="1" spans="1:4">
      <c r="A66" s="13">
        <v>63</v>
      </c>
      <c r="B66" s="13" t="s">
        <v>68</v>
      </c>
      <c r="C66" s="14">
        <v>104</v>
      </c>
      <c r="D66" s="13">
        <v>139944.6</v>
      </c>
    </row>
    <row r="67" customHeight="1" spans="1:4">
      <c r="A67" s="13">
        <v>64</v>
      </c>
      <c r="B67" s="13" t="s">
        <v>69</v>
      </c>
      <c r="C67" s="14">
        <v>8</v>
      </c>
      <c r="D67" s="13">
        <v>6419.6</v>
      </c>
    </row>
    <row r="68" customHeight="1" spans="1:4">
      <c r="A68" s="13">
        <v>65</v>
      </c>
      <c r="B68" s="13" t="s">
        <v>70</v>
      </c>
      <c r="C68" s="14">
        <v>52</v>
      </c>
      <c r="D68" s="13">
        <v>55576</v>
      </c>
    </row>
    <row r="69" customHeight="1" spans="1:4">
      <c r="A69" s="13">
        <v>66</v>
      </c>
      <c r="B69" s="13" t="s">
        <v>71</v>
      </c>
      <c r="C69" s="14">
        <v>103</v>
      </c>
      <c r="D69" s="13">
        <v>98143.5</v>
      </c>
    </row>
    <row r="70" customHeight="1" spans="1:4">
      <c r="A70" s="13">
        <v>67</v>
      </c>
      <c r="B70" s="13" t="s">
        <v>72</v>
      </c>
      <c r="C70" s="14">
        <v>21</v>
      </c>
      <c r="D70" s="13">
        <v>19364.6</v>
      </c>
    </row>
    <row r="71" customHeight="1" spans="1:4">
      <c r="A71" s="13">
        <v>68</v>
      </c>
      <c r="B71" s="13" t="s">
        <v>73</v>
      </c>
      <c r="C71" s="14">
        <v>66</v>
      </c>
      <c r="D71" s="13">
        <v>65942.35</v>
      </c>
    </row>
    <row r="72" customHeight="1" spans="1:4">
      <c r="A72" s="13">
        <v>69</v>
      </c>
      <c r="B72" s="13" t="s">
        <v>74</v>
      </c>
      <c r="C72" s="14">
        <v>206</v>
      </c>
      <c r="D72" s="13">
        <v>170611.9</v>
      </c>
    </row>
    <row r="73" customHeight="1" spans="1:4">
      <c r="A73" s="13">
        <v>70</v>
      </c>
      <c r="B73" s="13" t="s">
        <v>75</v>
      </c>
      <c r="C73" s="14">
        <v>242</v>
      </c>
      <c r="D73" s="13">
        <v>197591.71</v>
      </c>
    </row>
    <row r="74" customHeight="1" spans="1:4">
      <c r="A74" s="13">
        <v>71</v>
      </c>
      <c r="B74" s="13" t="s">
        <v>76</v>
      </c>
      <c r="C74" s="14">
        <v>182</v>
      </c>
      <c r="D74" s="13">
        <v>179476.62</v>
      </c>
    </row>
    <row r="75" customHeight="1" spans="1:4">
      <c r="A75" s="13">
        <v>72</v>
      </c>
      <c r="B75" s="13" t="s">
        <v>77</v>
      </c>
      <c r="C75" s="14">
        <v>159</v>
      </c>
      <c r="D75" s="13">
        <v>220879.6</v>
      </c>
    </row>
    <row r="76" customHeight="1" spans="1:4">
      <c r="A76" s="13">
        <v>73</v>
      </c>
      <c r="B76" s="13" t="s">
        <v>78</v>
      </c>
      <c r="C76" s="14">
        <v>145</v>
      </c>
      <c r="D76" s="13">
        <v>171900.2</v>
      </c>
    </row>
    <row r="77" customHeight="1" spans="1:4">
      <c r="A77" s="13">
        <v>74</v>
      </c>
      <c r="B77" s="13" t="s">
        <v>79</v>
      </c>
      <c r="C77" s="14">
        <v>44</v>
      </c>
      <c r="D77" s="13">
        <v>38171.1</v>
      </c>
    </row>
    <row r="78" customHeight="1" spans="1:4">
      <c r="A78" s="13">
        <v>75</v>
      </c>
      <c r="B78" s="13" t="s">
        <v>80</v>
      </c>
      <c r="C78" s="14">
        <v>85</v>
      </c>
      <c r="D78" s="13">
        <v>92968.9200000001</v>
      </c>
    </row>
    <row r="79" customHeight="1" spans="1:4">
      <c r="A79" s="13">
        <v>76</v>
      </c>
      <c r="B79" s="13" t="s">
        <v>81</v>
      </c>
      <c r="C79" s="14">
        <v>21</v>
      </c>
      <c r="D79" s="13">
        <v>14263.9</v>
      </c>
    </row>
    <row r="80" customHeight="1" spans="1:4">
      <c r="A80" s="13">
        <v>77</v>
      </c>
      <c r="B80" s="13" t="s">
        <v>82</v>
      </c>
      <c r="C80" s="14">
        <v>8</v>
      </c>
      <c r="D80" s="13">
        <v>7244.1</v>
      </c>
    </row>
    <row r="81" customHeight="1" spans="1:4">
      <c r="A81" s="13">
        <v>78</v>
      </c>
      <c r="B81" s="13" t="s">
        <v>83</v>
      </c>
      <c r="C81" s="14">
        <v>164</v>
      </c>
      <c r="D81" s="13">
        <v>141021.33</v>
      </c>
    </row>
    <row r="82" customHeight="1" spans="1:4">
      <c r="A82" s="13">
        <v>79</v>
      </c>
      <c r="B82" s="13" t="s">
        <v>84</v>
      </c>
      <c r="C82" s="14">
        <v>16</v>
      </c>
      <c r="D82" s="13">
        <v>15771.85</v>
      </c>
    </row>
    <row r="83" customHeight="1" spans="1:4">
      <c r="A83" s="13">
        <v>80</v>
      </c>
      <c r="B83" s="13" t="s">
        <v>85</v>
      </c>
      <c r="C83" s="14">
        <f>431-1-1-1</f>
        <v>428</v>
      </c>
      <c r="D83" s="13">
        <f>456261.999999999-843.9-1250-1425</f>
        <v>452743.099999999</v>
      </c>
    </row>
    <row r="84" customHeight="1" spans="1:4">
      <c r="A84" s="13">
        <v>81</v>
      </c>
      <c r="B84" s="13" t="s">
        <v>86</v>
      </c>
      <c r="C84" s="14">
        <v>142</v>
      </c>
      <c r="D84" s="13">
        <v>167165.4</v>
      </c>
    </row>
    <row r="85" customHeight="1" spans="1:4">
      <c r="A85" s="13">
        <v>82</v>
      </c>
      <c r="B85" s="13" t="s">
        <v>87</v>
      </c>
      <c r="C85" s="14">
        <v>41</v>
      </c>
      <c r="D85" s="13">
        <v>48652</v>
      </c>
    </row>
    <row r="86" customHeight="1" spans="1:4">
      <c r="A86" s="13">
        <v>83</v>
      </c>
      <c r="B86" s="13" t="s">
        <v>88</v>
      </c>
      <c r="C86" s="14">
        <v>36</v>
      </c>
      <c r="D86" s="13">
        <v>50734</v>
      </c>
    </row>
    <row r="87" customHeight="1" spans="1:4">
      <c r="A87" s="13">
        <v>84</v>
      </c>
      <c r="B87" s="13" t="s">
        <v>89</v>
      </c>
      <c r="C87" s="14">
        <v>112</v>
      </c>
      <c r="D87" s="13">
        <v>166232.25</v>
      </c>
    </row>
    <row r="88" customHeight="1" spans="1:4">
      <c r="A88" s="13">
        <v>85</v>
      </c>
      <c r="B88" s="13" t="s">
        <v>90</v>
      </c>
      <c r="C88" s="14">
        <v>14</v>
      </c>
      <c r="D88" s="13">
        <v>19247.17</v>
      </c>
    </row>
    <row r="89" customHeight="1" spans="1:4">
      <c r="A89" s="13">
        <v>86</v>
      </c>
      <c r="B89" s="13" t="s">
        <v>91</v>
      </c>
      <c r="C89" s="14">
        <v>152</v>
      </c>
      <c r="D89" s="13">
        <v>102982.3</v>
      </c>
    </row>
    <row r="90" customHeight="1" spans="1:4">
      <c r="A90" s="13">
        <v>87</v>
      </c>
      <c r="B90" s="13" t="s">
        <v>92</v>
      </c>
      <c r="C90" s="14">
        <v>25</v>
      </c>
      <c r="D90" s="13">
        <v>21075</v>
      </c>
    </row>
    <row r="91" customHeight="1" spans="1:4">
      <c r="A91" s="13">
        <v>88</v>
      </c>
      <c r="B91" s="13" t="s">
        <v>93</v>
      </c>
      <c r="C91" s="14">
        <v>39</v>
      </c>
      <c r="D91" s="13">
        <v>34032.2</v>
      </c>
    </row>
    <row r="92" customHeight="1" spans="1:4">
      <c r="A92" s="13">
        <v>89</v>
      </c>
      <c r="B92" s="13" t="s">
        <v>94</v>
      </c>
      <c r="C92" s="14">
        <v>156</v>
      </c>
      <c r="D92" s="13">
        <v>151576.7</v>
      </c>
    </row>
    <row r="93" customHeight="1" spans="1:4">
      <c r="A93" s="13">
        <v>90</v>
      </c>
      <c r="B93" s="13" t="s">
        <v>95</v>
      </c>
      <c r="C93" s="14">
        <v>36</v>
      </c>
      <c r="D93" s="13">
        <v>44446</v>
      </c>
    </row>
    <row r="94" customHeight="1" spans="1:4">
      <c r="A94" s="13">
        <v>91</v>
      </c>
      <c r="B94" s="13" t="s">
        <v>96</v>
      </c>
      <c r="C94" s="14">
        <v>22</v>
      </c>
      <c r="D94" s="13">
        <v>16005.85</v>
      </c>
    </row>
    <row r="95" customHeight="1" spans="1:4">
      <c r="A95" s="13">
        <v>92</v>
      </c>
      <c r="B95" s="13" t="s">
        <v>97</v>
      </c>
      <c r="C95" s="14">
        <v>22</v>
      </c>
      <c r="D95" s="13">
        <v>27246.8</v>
      </c>
    </row>
    <row r="96" customHeight="1" spans="1:4">
      <c r="A96" s="13">
        <v>93</v>
      </c>
      <c r="B96" s="13" t="s">
        <v>98</v>
      </c>
      <c r="C96" s="14">
        <v>22</v>
      </c>
      <c r="D96" s="13">
        <v>40649.6</v>
      </c>
    </row>
    <row r="97" customHeight="1" spans="1:4">
      <c r="A97" s="13">
        <v>94</v>
      </c>
      <c r="B97" s="13" t="s">
        <v>99</v>
      </c>
      <c r="C97" s="14">
        <v>156</v>
      </c>
      <c r="D97" s="13">
        <v>102871</v>
      </c>
    </row>
    <row r="98" customHeight="1" spans="1:4">
      <c r="A98" s="13">
        <v>95</v>
      </c>
      <c r="B98" s="13" t="s">
        <v>100</v>
      </c>
      <c r="C98" s="14">
        <v>6</v>
      </c>
      <c r="D98" s="13">
        <v>3579.4</v>
      </c>
    </row>
    <row r="99" customHeight="1" spans="1:4">
      <c r="A99" s="13">
        <v>96</v>
      </c>
      <c r="B99" s="13" t="s">
        <v>101</v>
      </c>
      <c r="C99" s="14">
        <v>43</v>
      </c>
      <c r="D99" s="13">
        <v>59974.91</v>
      </c>
    </row>
    <row r="100" customHeight="1" spans="1:4">
      <c r="A100" s="13">
        <v>97</v>
      </c>
      <c r="B100" s="13" t="s">
        <v>102</v>
      </c>
      <c r="C100" s="14">
        <v>60</v>
      </c>
      <c r="D100" s="13">
        <v>47501.72</v>
      </c>
    </row>
    <row r="101" customHeight="1" spans="1:4">
      <c r="A101" s="13">
        <v>98</v>
      </c>
      <c r="B101" s="13" t="s">
        <v>103</v>
      </c>
      <c r="C101" s="14">
        <v>247</v>
      </c>
      <c r="D101" s="13">
        <v>302800.3</v>
      </c>
    </row>
    <row r="102" customHeight="1" spans="1:4">
      <c r="A102" s="13">
        <v>99</v>
      </c>
      <c r="B102" s="13" t="s">
        <v>104</v>
      </c>
      <c r="C102" s="14">
        <v>155</v>
      </c>
      <c r="D102" s="13">
        <v>123456.65</v>
      </c>
    </row>
    <row r="103" customHeight="1" spans="1:4">
      <c r="A103" s="13">
        <v>100</v>
      </c>
      <c r="B103" s="13" t="s">
        <v>105</v>
      </c>
      <c r="C103" s="14">
        <v>136</v>
      </c>
      <c r="D103" s="13">
        <v>146568.25</v>
      </c>
    </row>
    <row r="104" customHeight="1" spans="1:4">
      <c r="A104" s="13">
        <v>101</v>
      </c>
      <c r="B104" s="13" t="s">
        <v>106</v>
      </c>
      <c r="C104" s="14">
        <v>193</v>
      </c>
      <c r="D104" s="13">
        <v>130163.74</v>
      </c>
    </row>
    <row r="105" customHeight="1" spans="1:4">
      <c r="A105" s="13">
        <v>102</v>
      </c>
      <c r="B105" s="13" t="s">
        <v>107</v>
      </c>
      <c r="C105" s="14">
        <v>7</v>
      </c>
      <c r="D105" s="13">
        <v>4758.6</v>
      </c>
    </row>
    <row r="106" customHeight="1" spans="1:4">
      <c r="A106" s="13">
        <v>103</v>
      </c>
      <c r="B106" s="13" t="s">
        <v>108</v>
      </c>
      <c r="C106" s="14">
        <v>2</v>
      </c>
      <c r="D106" s="13">
        <v>1559.85</v>
      </c>
    </row>
    <row r="107" customHeight="1" spans="1:4">
      <c r="A107" s="13">
        <v>104</v>
      </c>
      <c r="B107" s="13" t="s">
        <v>109</v>
      </c>
      <c r="C107" s="14">
        <v>227</v>
      </c>
      <c r="D107" s="13">
        <v>223007.65</v>
      </c>
    </row>
    <row r="108" customHeight="1" spans="1:4">
      <c r="A108" s="13">
        <v>105</v>
      </c>
      <c r="B108" s="13" t="s">
        <v>110</v>
      </c>
      <c r="C108" s="14">
        <v>61</v>
      </c>
      <c r="D108" s="13">
        <v>43396.4</v>
      </c>
    </row>
    <row r="109" customHeight="1" spans="1:4">
      <c r="A109" s="13">
        <v>106</v>
      </c>
      <c r="B109" s="13" t="s">
        <v>111</v>
      </c>
      <c r="C109" s="14">
        <v>12</v>
      </c>
      <c r="D109" s="13">
        <v>14573.1</v>
      </c>
    </row>
    <row r="110" customHeight="1" spans="1:4">
      <c r="A110" s="13">
        <v>107</v>
      </c>
      <c r="B110" s="13" t="s">
        <v>112</v>
      </c>
      <c r="C110" s="14">
        <v>30</v>
      </c>
      <c r="D110" s="13">
        <v>29394.2</v>
      </c>
    </row>
    <row r="111" customHeight="1" spans="1:4">
      <c r="A111" s="13">
        <v>108</v>
      </c>
      <c r="B111" s="13" t="s">
        <v>113</v>
      </c>
      <c r="C111" s="14">
        <v>15</v>
      </c>
      <c r="D111" s="13">
        <v>17854.6</v>
      </c>
    </row>
    <row r="112" customHeight="1" spans="1:4">
      <c r="A112" s="13">
        <v>109</v>
      </c>
      <c r="B112" s="13" t="s">
        <v>114</v>
      </c>
      <c r="C112" s="14">
        <v>18</v>
      </c>
      <c r="D112" s="13">
        <v>20910.6</v>
      </c>
    </row>
    <row r="113" customHeight="1" spans="1:4">
      <c r="A113" s="13">
        <v>110</v>
      </c>
      <c r="B113" s="13" t="s">
        <v>115</v>
      </c>
      <c r="C113" s="14">
        <v>17</v>
      </c>
      <c r="D113" s="13">
        <v>17322.6</v>
      </c>
    </row>
    <row r="114" customHeight="1" spans="1:4">
      <c r="A114" s="13">
        <v>111</v>
      </c>
      <c r="B114" s="13" t="s">
        <v>116</v>
      </c>
      <c r="C114" s="14">
        <v>79</v>
      </c>
      <c r="D114" s="13">
        <v>75134</v>
      </c>
    </row>
    <row r="115" customHeight="1" spans="1:4">
      <c r="A115" s="13">
        <v>112</v>
      </c>
      <c r="B115" s="13" t="s">
        <v>117</v>
      </c>
      <c r="C115" s="14">
        <v>22</v>
      </c>
      <c r="D115" s="13">
        <v>17195.8</v>
      </c>
    </row>
    <row r="116" customHeight="1" spans="1:4">
      <c r="A116" s="13">
        <v>113</v>
      </c>
      <c r="B116" s="13" t="s">
        <v>118</v>
      </c>
      <c r="C116" s="14">
        <f>4403-1-1+141</f>
        <v>4542</v>
      </c>
      <c r="D116" s="13">
        <f>4402998.04999998-118.35-1020+134214.75</f>
        <v>4536074.44999998</v>
      </c>
    </row>
    <row r="117" customHeight="1" spans="1:4">
      <c r="A117" s="13">
        <v>114</v>
      </c>
      <c r="B117" s="13" t="s">
        <v>119</v>
      </c>
      <c r="C117" s="14">
        <v>160</v>
      </c>
      <c r="D117" s="13">
        <v>114928.7</v>
      </c>
    </row>
    <row r="118" customHeight="1" spans="1:4">
      <c r="A118" s="13">
        <v>115</v>
      </c>
      <c r="B118" s="13" t="s">
        <v>120</v>
      </c>
      <c r="C118" s="14">
        <v>428</v>
      </c>
      <c r="D118" s="13">
        <v>418813.19</v>
      </c>
    </row>
    <row r="119" customHeight="1" spans="1:4">
      <c r="A119" s="13">
        <v>116</v>
      </c>
      <c r="B119" s="13" t="s">
        <v>121</v>
      </c>
      <c r="C119" s="14">
        <v>228</v>
      </c>
      <c r="D119" s="13">
        <v>209390.95</v>
      </c>
    </row>
    <row r="120" customHeight="1" spans="1:4">
      <c r="A120" s="13">
        <v>117</v>
      </c>
      <c r="B120" s="13" t="s">
        <v>122</v>
      </c>
      <c r="C120" s="14">
        <v>22</v>
      </c>
      <c r="D120" s="13">
        <v>26755.8</v>
      </c>
    </row>
    <row r="121" customHeight="1" spans="1:4">
      <c r="A121" s="13">
        <v>118</v>
      </c>
      <c r="B121" s="13" t="s">
        <v>123</v>
      </c>
      <c r="C121" s="14">
        <v>6</v>
      </c>
      <c r="D121" s="13">
        <v>9638.8</v>
      </c>
    </row>
    <row r="122" customHeight="1" spans="1:4">
      <c r="A122" s="13">
        <v>119</v>
      </c>
      <c r="B122" s="13" t="s">
        <v>124</v>
      </c>
      <c r="C122" s="14">
        <v>6</v>
      </c>
      <c r="D122" s="13">
        <v>4581.4</v>
      </c>
    </row>
    <row r="123" customHeight="1" spans="1:4">
      <c r="A123" s="13">
        <v>120</v>
      </c>
      <c r="B123" s="13" t="s">
        <v>125</v>
      </c>
      <c r="C123" s="14">
        <v>298</v>
      </c>
      <c r="D123" s="13">
        <v>349876.899999999</v>
      </c>
    </row>
    <row r="124" customHeight="1" spans="1:4">
      <c r="A124" s="13">
        <v>121</v>
      </c>
      <c r="B124" s="13" t="s">
        <v>126</v>
      </c>
      <c r="C124" s="14">
        <v>29</v>
      </c>
      <c r="D124" s="13">
        <v>33954.2</v>
      </c>
    </row>
    <row r="125" customHeight="1" spans="1:4">
      <c r="A125" s="13">
        <v>122</v>
      </c>
      <c r="B125" s="13" t="s">
        <v>127</v>
      </c>
      <c r="C125" s="14">
        <v>69</v>
      </c>
      <c r="D125" s="13">
        <v>53509.65</v>
      </c>
    </row>
    <row r="126" customHeight="1" spans="1:4">
      <c r="A126" s="13">
        <v>123</v>
      </c>
      <c r="B126" s="13" t="s">
        <v>128</v>
      </c>
      <c r="C126" s="14">
        <v>4</v>
      </c>
      <c r="D126" s="13">
        <v>5601.2</v>
      </c>
    </row>
    <row r="127" customHeight="1" spans="1:4">
      <c r="A127" s="13">
        <v>124</v>
      </c>
      <c r="B127" s="13" t="s">
        <v>129</v>
      </c>
      <c r="C127" s="14">
        <v>17</v>
      </c>
      <c r="D127" s="13">
        <v>5776.95</v>
      </c>
    </row>
    <row r="128" customHeight="1" spans="1:4">
      <c r="A128" s="13">
        <v>125</v>
      </c>
      <c r="B128" s="13" t="s">
        <v>130</v>
      </c>
      <c r="C128" s="14">
        <v>54</v>
      </c>
      <c r="D128" s="13">
        <v>39439.7</v>
      </c>
    </row>
    <row r="129" customHeight="1" spans="1:4">
      <c r="A129" s="13">
        <v>126</v>
      </c>
      <c r="B129" s="13" t="s">
        <v>131</v>
      </c>
      <c r="C129" s="14">
        <v>2</v>
      </c>
      <c r="D129" s="13">
        <v>1837.5</v>
      </c>
    </row>
    <row r="130" customHeight="1" spans="1:4">
      <c r="A130" s="13">
        <v>127</v>
      </c>
      <c r="B130" s="13" t="s">
        <v>132</v>
      </c>
      <c r="C130" s="14">
        <v>1</v>
      </c>
      <c r="D130" s="13">
        <v>799.8</v>
      </c>
    </row>
    <row r="131" customHeight="1" spans="1:4">
      <c r="A131" s="13">
        <v>128</v>
      </c>
      <c r="B131" s="13" t="s">
        <v>133</v>
      </c>
      <c r="C131" s="14">
        <v>562</v>
      </c>
      <c r="D131" s="13">
        <f>414980.52-494.85</f>
        <v>414485.67</v>
      </c>
    </row>
    <row r="132" customHeight="1" spans="1:4">
      <c r="A132" s="13">
        <v>129</v>
      </c>
      <c r="B132" s="13" t="s">
        <v>134</v>
      </c>
      <c r="C132" s="14">
        <v>70</v>
      </c>
      <c r="D132" s="13">
        <v>112833.4</v>
      </c>
    </row>
    <row r="133" s="1" customFormat="1" customHeight="1" spans="1:4">
      <c r="A133" s="13">
        <v>130</v>
      </c>
      <c r="B133" s="13" t="s">
        <v>135</v>
      </c>
      <c r="C133" s="14">
        <v>61</v>
      </c>
      <c r="D133" s="13">
        <v>85543.65</v>
      </c>
    </row>
    <row r="134" customHeight="1" spans="1:4">
      <c r="A134" s="13">
        <v>131</v>
      </c>
      <c r="B134" s="13" t="s">
        <v>136</v>
      </c>
      <c r="C134" s="14">
        <v>7</v>
      </c>
      <c r="D134" s="13">
        <v>3373.55</v>
      </c>
    </row>
    <row r="135" customHeight="1" spans="1:4">
      <c r="A135" s="13">
        <v>132</v>
      </c>
      <c r="B135" s="13" t="s">
        <v>137</v>
      </c>
      <c r="C135" s="14">
        <v>18</v>
      </c>
      <c r="D135" s="13">
        <v>21388.25</v>
      </c>
    </row>
    <row r="136" customHeight="1" spans="1:4">
      <c r="A136" s="13">
        <v>133</v>
      </c>
      <c r="B136" s="13" t="s">
        <v>138</v>
      </c>
      <c r="C136" s="14">
        <v>63</v>
      </c>
      <c r="D136" s="13">
        <v>82287.0000000001</v>
      </c>
    </row>
    <row r="137" customHeight="1" spans="1:4">
      <c r="A137" s="13">
        <v>134</v>
      </c>
      <c r="B137" s="13" t="s">
        <v>139</v>
      </c>
      <c r="C137" s="14">
        <v>49</v>
      </c>
      <c r="D137" s="13">
        <v>58413.3</v>
      </c>
    </row>
    <row r="138" customHeight="1" spans="1:4">
      <c r="A138" s="13">
        <v>135</v>
      </c>
      <c r="B138" s="13" t="s">
        <v>140</v>
      </c>
      <c r="C138" s="14">
        <v>104</v>
      </c>
      <c r="D138" s="13">
        <v>138161.6</v>
      </c>
    </row>
    <row r="139" customHeight="1" spans="1:4">
      <c r="A139" s="13">
        <v>136</v>
      </c>
      <c r="B139" s="13" t="s">
        <v>141</v>
      </c>
      <c r="C139" s="14">
        <v>71</v>
      </c>
      <c r="D139" s="13">
        <v>34712.25</v>
      </c>
    </row>
    <row r="140" customHeight="1" spans="1:4">
      <c r="A140" s="13">
        <v>137</v>
      </c>
      <c r="B140" s="13" t="s">
        <v>142</v>
      </c>
      <c r="C140" s="14">
        <v>8</v>
      </c>
      <c r="D140" s="13">
        <v>10872.5</v>
      </c>
    </row>
    <row r="141" customHeight="1" spans="1:4">
      <c r="A141" s="13">
        <v>138</v>
      </c>
      <c r="B141" s="13" t="s">
        <v>143</v>
      </c>
      <c r="C141" s="14">
        <v>33</v>
      </c>
      <c r="D141" s="13">
        <v>29652.15</v>
      </c>
    </row>
    <row r="142" customHeight="1" spans="1:4">
      <c r="A142" s="13">
        <v>139</v>
      </c>
      <c r="B142" s="13" t="s">
        <v>144</v>
      </c>
      <c r="C142" s="14">
        <v>17</v>
      </c>
      <c r="D142" s="13">
        <v>12016.7</v>
      </c>
    </row>
    <row r="143" customHeight="1" spans="1:4">
      <c r="A143" s="13">
        <v>140</v>
      </c>
      <c r="B143" s="13" t="s">
        <v>145</v>
      </c>
      <c r="C143" s="14">
        <v>52</v>
      </c>
      <c r="D143" s="13">
        <v>39244.9</v>
      </c>
    </row>
    <row r="144" customHeight="1" spans="1:4">
      <c r="A144" s="13">
        <v>141</v>
      </c>
      <c r="B144" s="13" t="s">
        <v>146</v>
      </c>
      <c r="C144" s="14">
        <v>301</v>
      </c>
      <c r="D144" s="13">
        <v>267761.349999999</v>
      </c>
    </row>
    <row r="145" customHeight="1" spans="1:4">
      <c r="A145" s="13">
        <v>142</v>
      </c>
      <c r="B145" s="13" t="s">
        <v>147</v>
      </c>
      <c r="C145" s="14">
        <v>15</v>
      </c>
      <c r="D145" s="13">
        <v>7422.2</v>
      </c>
    </row>
    <row r="146" customHeight="1" spans="1:4">
      <c r="A146" s="13">
        <v>143</v>
      </c>
      <c r="B146" s="13" t="s">
        <v>148</v>
      </c>
      <c r="C146" s="14">
        <v>120</v>
      </c>
      <c r="D146" s="13">
        <v>140087.77</v>
      </c>
    </row>
    <row r="147" customHeight="1" spans="1:4">
      <c r="A147" s="13">
        <v>144</v>
      </c>
      <c r="B147" s="13" t="s">
        <v>149</v>
      </c>
      <c r="C147" s="14">
        <v>5</v>
      </c>
      <c r="D147" s="13">
        <v>1781.01</v>
      </c>
    </row>
    <row r="148" customHeight="1" spans="1:4">
      <c r="A148" s="13">
        <v>145</v>
      </c>
      <c r="B148" s="13" t="s">
        <v>150</v>
      </c>
      <c r="C148" s="14">
        <v>38</v>
      </c>
      <c r="D148" s="13">
        <v>34318.1</v>
      </c>
    </row>
    <row r="149" customHeight="1" spans="1:4">
      <c r="A149" s="13">
        <v>146</v>
      </c>
      <c r="B149" s="13" t="s">
        <v>151</v>
      </c>
      <c r="C149" s="14">
        <v>43</v>
      </c>
      <c r="D149" s="13">
        <v>35246.7</v>
      </c>
    </row>
    <row r="150" customHeight="1" spans="1:4">
      <c r="A150" s="13">
        <v>147</v>
      </c>
      <c r="B150" s="13" t="s">
        <v>152</v>
      </c>
      <c r="C150" s="14">
        <v>1</v>
      </c>
      <c r="D150" s="13">
        <v>134.85</v>
      </c>
    </row>
    <row r="151" customHeight="1" spans="1:4">
      <c r="A151" s="13">
        <v>148</v>
      </c>
      <c r="B151" s="13" t="s">
        <v>153</v>
      </c>
      <c r="C151" s="14">
        <v>114</v>
      </c>
      <c r="D151" s="13">
        <v>97403.6000000001</v>
      </c>
    </row>
    <row r="152" customHeight="1" spans="1:4">
      <c r="A152" s="13">
        <v>149</v>
      </c>
      <c r="B152" s="13" t="s">
        <v>154</v>
      </c>
      <c r="C152" s="14">
        <v>14</v>
      </c>
      <c r="D152" s="13">
        <v>12488.6</v>
      </c>
    </row>
    <row r="153" customHeight="1" spans="1:4">
      <c r="A153" s="13">
        <v>150</v>
      </c>
      <c r="B153" s="13" t="s">
        <v>155</v>
      </c>
      <c r="C153" s="14">
        <v>1</v>
      </c>
      <c r="D153" s="13">
        <v>415</v>
      </c>
    </row>
    <row r="154" customHeight="1" spans="1:4">
      <c r="A154" s="13">
        <v>151</v>
      </c>
      <c r="B154" s="13" t="s">
        <v>156</v>
      </c>
      <c r="C154" s="14">
        <v>43</v>
      </c>
      <c r="D154" s="13">
        <v>31146.8</v>
      </c>
    </row>
    <row r="155" customHeight="1" spans="1:4">
      <c r="A155" s="13">
        <v>152</v>
      </c>
      <c r="B155" s="13" t="s">
        <v>157</v>
      </c>
      <c r="C155" s="14">
        <v>101</v>
      </c>
      <c r="D155" s="13">
        <v>108091.5</v>
      </c>
    </row>
    <row r="156" customHeight="1" spans="1:4">
      <c r="A156" s="13">
        <v>153</v>
      </c>
      <c r="B156" s="13" t="s">
        <v>158</v>
      </c>
      <c r="C156" s="14">
        <v>11</v>
      </c>
      <c r="D156" s="13">
        <v>12577.8</v>
      </c>
    </row>
    <row r="157" customHeight="1" spans="1:4">
      <c r="A157" s="13">
        <v>154</v>
      </c>
      <c r="B157" s="13" t="s">
        <v>159</v>
      </c>
      <c r="C157" s="14">
        <v>51</v>
      </c>
      <c r="D157" s="13">
        <v>75551.36</v>
      </c>
    </row>
    <row r="158" customHeight="1" spans="1:4">
      <c r="A158" s="13">
        <v>155</v>
      </c>
      <c r="B158" s="13" t="s">
        <v>160</v>
      </c>
      <c r="C158" s="14">
        <v>4</v>
      </c>
      <c r="D158" s="13">
        <v>1759.2</v>
      </c>
    </row>
    <row r="159" customHeight="1" spans="1:4">
      <c r="A159" s="13">
        <v>156</v>
      </c>
      <c r="B159" s="13" t="s">
        <v>161</v>
      </c>
      <c r="C159" s="14">
        <v>168</v>
      </c>
      <c r="D159" s="13">
        <v>217532.05</v>
      </c>
    </row>
    <row r="160" customHeight="1" spans="1:4">
      <c r="A160" s="13">
        <v>157</v>
      </c>
      <c r="B160" s="13" t="s">
        <v>162</v>
      </c>
      <c r="C160" s="14">
        <v>437</v>
      </c>
      <c r="D160" s="13">
        <v>622562.560000001</v>
      </c>
    </row>
    <row r="161" customHeight="1" spans="1:4">
      <c r="A161" s="13">
        <v>158</v>
      </c>
      <c r="B161" s="13" t="s">
        <v>163</v>
      </c>
      <c r="C161" s="14">
        <v>127</v>
      </c>
      <c r="D161" s="13">
        <v>109082.46</v>
      </c>
    </row>
    <row r="162" customHeight="1" spans="1:4">
      <c r="A162" s="13">
        <v>159</v>
      </c>
      <c r="B162" s="13" t="s">
        <v>164</v>
      </c>
      <c r="C162" s="14">
        <v>39</v>
      </c>
      <c r="D162" s="13">
        <v>35562.15</v>
      </c>
    </row>
    <row r="163" customHeight="1" spans="1:4">
      <c r="A163" s="13">
        <v>160</v>
      </c>
      <c r="B163" s="13" t="s">
        <v>165</v>
      </c>
      <c r="C163" s="14">
        <v>26</v>
      </c>
      <c r="D163" s="13">
        <v>35061.4</v>
      </c>
    </row>
    <row r="164" customHeight="1" spans="1:4">
      <c r="A164" s="13">
        <v>161</v>
      </c>
      <c r="B164" s="13" t="s">
        <v>166</v>
      </c>
      <c r="C164" s="14">
        <v>82</v>
      </c>
      <c r="D164" s="13">
        <v>64197.3</v>
      </c>
    </row>
    <row r="165" customHeight="1" spans="1:4">
      <c r="A165" s="13">
        <v>162</v>
      </c>
      <c r="B165" s="13" t="s">
        <v>167</v>
      </c>
      <c r="C165" s="14">
        <v>204</v>
      </c>
      <c r="D165" s="13">
        <v>148992.25</v>
      </c>
    </row>
    <row r="166" customHeight="1" spans="1:4">
      <c r="A166" s="13">
        <v>163</v>
      </c>
      <c r="B166" s="13" t="s">
        <v>168</v>
      </c>
      <c r="C166" s="14">
        <v>22</v>
      </c>
      <c r="D166" s="13">
        <v>26915.8</v>
      </c>
    </row>
    <row r="167" customHeight="1" spans="1:4">
      <c r="A167" s="13">
        <v>164</v>
      </c>
      <c r="B167" s="13" t="s">
        <v>169</v>
      </c>
      <c r="C167" s="14">
        <v>175</v>
      </c>
      <c r="D167" s="13">
        <v>147468.54</v>
      </c>
    </row>
    <row r="168" customHeight="1" spans="1:4">
      <c r="A168" s="13">
        <v>165</v>
      </c>
      <c r="B168" s="13" t="s">
        <v>170</v>
      </c>
      <c r="C168" s="14">
        <v>10</v>
      </c>
      <c r="D168" s="13">
        <v>14982</v>
      </c>
    </row>
    <row r="169" customHeight="1" spans="1:4">
      <c r="A169" s="13">
        <v>166</v>
      </c>
      <c r="B169" s="13" t="s">
        <v>171</v>
      </c>
      <c r="C169" s="14">
        <v>51</v>
      </c>
      <c r="D169" s="13">
        <v>39856.78</v>
      </c>
    </row>
    <row r="170" customHeight="1" spans="1:4">
      <c r="A170" s="13">
        <v>167</v>
      </c>
      <c r="B170" s="13" t="s">
        <v>172</v>
      </c>
      <c r="C170" s="14">
        <v>200</v>
      </c>
      <c r="D170" s="13">
        <v>204451.7</v>
      </c>
    </row>
    <row r="171" customHeight="1" spans="1:4">
      <c r="A171" s="13">
        <v>168</v>
      </c>
      <c r="B171" s="13" t="s">
        <v>173</v>
      </c>
      <c r="C171" s="14">
        <v>130</v>
      </c>
      <c r="D171" s="13">
        <v>127513.95</v>
      </c>
    </row>
    <row r="172" customHeight="1" spans="1:4">
      <c r="A172" s="13">
        <v>169</v>
      </c>
      <c r="B172" s="13" t="s">
        <v>174</v>
      </c>
      <c r="C172" s="14">
        <v>30</v>
      </c>
      <c r="D172" s="13">
        <v>42124.8</v>
      </c>
    </row>
    <row r="173" customHeight="1" spans="1:4">
      <c r="A173" s="13">
        <v>170</v>
      </c>
      <c r="B173" s="13" t="s">
        <v>175</v>
      </c>
      <c r="C173" s="14">
        <v>94</v>
      </c>
      <c r="D173" s="13">
        <v>86742.4000000001</v>
      </c>
    </row>
    <row r="174" customHeight="1" spans="1:4">
      <c r="A174" s="13">
        <v>171</v>
      </c>
      <c r="B174" s="13" t="s">
        <v>176</v>
      </c>
      <c r="C174" s="14">
        <v>3184</v>
      </c>
      <c r="D174" s="13">
        <v>3665859.99</v>
      </c>
    </row>
    <row r="175" customHeight="1" spans="1:4">
      <c r="A175" s="15" t="s">
        <v>177</v>
      </c>
      <c r="B175" s="15"/>
      <c r="C175" s="16">
        <f>SUM(C4:C174)</f>
        <v>23395</v>
      </c>
      <c r="D175" s="17">
        <f>SUM(D4:D174)</f>
        <v>23802608.33</v>
      </c>
    </row>
  </sheetData>
  <autoFilter ref="A1:D174">
    <extLst/>
  </autoFilter>
  <mergeCells count="2">
    <mergeCell ref="A2:D2"/>
    <mergeCell ref="A175:B175"/>
  </mergeCells>
  <printOptions horizontalCentered="1"/>
  <pageMargins left="0.700694444444445" right="0.700694444444445" top="0.751388888888889" bottom="0.751388888888889" header="0.298611111111111" footer="0.298611111111111"/>
  <pageSetup paperSize="9" scale="6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2023-05-13T03:15:00Z</dcterms:created>
  <dcterms:modified xsi:type="dcterms:W3CDTF">2025-02-18T08:20:54Z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2052-11.8.2.10393</vt:lpwstr>
  </property>
</Properties>
</file>