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475" windowHeight="13410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<sst xmlns="http://schemas.openxmlformats.org/spreadsheetml/2006/main" count="29" uniqueCount="29">
  <si>
    <t>东莞市促进开放型经济高质量发展专项资金（经贸活动项目）2023年度第一批资金审核表</t>
  </si>
  <si>
    <t>序号</t>
  </si>
  <si>
    <t>项目
编号</t>
  </si>
  <si>
    <t>企业名称</t>
  </si>
  <si>
    <t>项目名称</t>
  </si>
  <si>
    <t>所属
专项</t>
  </si>
  <si>
    <t>费用
类别</t>
  </si>
  <si>
    <t>企业申请金额</t>
  </si>
  <si>
    <t>审核情况</t>
  </si>
  <si>
    <t>备注</t>
  </si>
  <si>
    <t>展位数</t>
  </si>
  <si>
    <r>
      <rPr>
        <b/>
        <sz val="12"/>
        <rFont val="仿宋"/>
        <charset val="134"/>
      </rPr>
      <t>展位
面积
(m</t>
    </r>
    <r>
      <rPr>
        <b/>
        <sz val="12"/>
        <rFont val="DejaVu Sans"/>
        <charset val="134"/>
      </rPr>
      <t>²</t>
    </r>
    <r>
      <rPr>
        <b/>
        <sz val="12"/>
        <rFont val="仿宋"/>
        <charset val="134"/>
      </rPr>
      <t>)</t>
    </r>
  </si>
  <si>
    <t>组展奖励</t>
  </si>
  <si>
    <t>展位费</t>
  </si>
  <si>
    <t>特装费</t>
  </si>
  <si>
    <t>物流费</t>
  </si>
  <si>
    <t>人员费用
（住宿、机票）</t>
  </si>
  <si>
    <t>公共布展/宣传费</t>
  </si>
  <si>
    <t>经审核纳入资助范围金额</t>
  </si>
  <si>
    <t>资助 
比例</t>
  </si>
  <si>
    <t>最高
资助额</t>
  </si>
  <si>
    <t>资助金额</t>
  </si>
  <si>
    <t>D2022-03148</t>
  </si>
  <si>
    <t>东莞市珍葆电器科技有限公司</t>
  </si>
  <si>
    <r>
      <rPr>
        <sz val="11"/>
        <color rgb="FF000000"/>
        <rFont val="Times New Roman"/>
        <charset val="134"/>
      </rPr>
      <t>2022</t>
    </r>
    <r>
      <rPr>
        <sz val="11"/>
        <color rgb="FF000000"/>
        <rFont val="宋体"/>
        <charset val="134"/>
      </rPr>
      <t>年第六届中国</t>
    </r>
    <r>
      <rPr>
        <sz val="11"/>
        <color rgb="FF000000"/>
        <rFont val="Times New Roman"/>
        <charset val="134"/>
      </rPr>
      <t>-</t>
    </r>
    <r>
      <rPr>
        <sz val="11"/>
        <color rgb="FF000000"/>
        <rFont val="宋体"/>
        <charset val="134"/>
      </rPr>
      <t>南亚博览会</t>
    </r>
  </si>
  <si>
    <t>我局委托组展</t>
  </si>
  <si>
    <t>人员费用（机票、住宿）</t>
  </si>
  <si>
    <t>/</t>
  </si>
  <si>
    <t>合计：</t>
  </si>
</sst>
</file>

<file path=xl/styles.xml><?xml version="1.0" encoding="utf-8"?>
<styleSheet xmlns="http://schemas.openxmlformats.org/spreadsheetml/2006/main">
  <numFmts count="5">
    <numFmt numFmtId="176" formatCode="0.00_);\(0.00\)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29">
    <font>
      <sz val="11"/>
      <color theme="1"/>
      <name val="宋体"/>
      <charset val="134"/>
      <scheme val="minor"/>
    </font>
    <font>
      <b/>
      <sz val="20"/>
      <color theme="1"/>
      <name val="宋体"/>
      <charset val="134"/>
      <scheme val="minor"/>
    </font>
    <font>
      <b/>
      <sz val="12"/>
      <name val="仿宋"/>
      <charset val="134"/>
    </font>
    <font>
      <sz val="11"/>
      <color indexed="8"/>
      <name val="Times New Roman"/>
      <charset val="134"/>
    </font>
    <font>
      <sz val="14"/>
      <color indexed="8"/>
      <name val="仿宋_GB2312"/>
      <charset val="134"/>
    </font>
    <font>
      <sz val="11"/>
      <color rgb="FF000000"/>
      <name val="Times New Roman"/>
      <charset val="134"/>
    </font>
    <font>
      <sz val="11"/>
      <color rgb="FF000000"/>
      <name val="宋体"/>
      <charset val="134"/>
    </font>
    <font>
      <sz val="11"/>
      <color indexed="8"/>
      <name val="仿宋_GB2312"/>
      <charset val="134"/>
    </font>
    <font>
      <b/>
      <sz val="11"/>
      <name val="仿宋"/>
      <charset val="134"/>
    </font>
    <font>
      <sz val="11"/>
      <color theme="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sz val="11"/>
      <color rgb="FF00610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5"/>
      <color theme="3"/>
      <name val="宋体"/>
      <charset val="134"/>
      <scheme val="minor"/>
    </font>
    <font>
      <u/>
      <sz val="11"/>
      <color rgb="FF80008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2"/>
      <name val="DejaVu Sans"/>
      <charset val="134"/>
    </font>
  </fonts>
  <fills count="34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799981688894314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auto="true"/>
      </top>
      <bottom style="thin">
        <color auto="true"/>
      </bottom>
      <diagonal/>
    </border>
    <border>
      <left/>
      <right style="thin">
        <color auto="true"/>
      </right>
      <top style="thin">
        <color auto="true"/>
      </top>
      <bottom style="thin">
        <color auto="true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 tint="0.499984740745262"/>
      </bottom>
      <diagonal/>
    </border>
  </borders>
  <cellStyleXfs count="49">
    <xf numFmtId="0" fontId="0" fillId="0" borderId="0">
      <alignment vertical="center"/>
    </xf>
    <xf numFmtId="0" fontId="9" fillId="27" borderId="0" applyNumberFormat="false" applyBorder="false" applyAlignment="false" applyProtection="false">
      <alignment vertical="center"/>
    </xf>
    <xf numFmtId="0" fontId="12" fillId="20" borderId="0" applyNumberFormat="false" applyBorder="false" applyAlignment="false" applyProtection="false">
      <alignment vertical="center"/>
    </xf>
    <xf numFmtId="0" fontId="12" fillId="21" borderId="0" applyNumberFormat="false" applyBorder="false" applyAlignment="false" applyProtection="false">
      <alignment vertical="center"/>
    </xf>
    <xf numFmtId="0" fontId="9" fillId="29" borderId="0" applyNumberFormat="false" applyBorder="false" applyAlignment="false" applyProtection="false">
      <alignment vertical="center"/>
    </xf>
    <xf numFmtId="0" fontId="9" fillId="15" borderId="0" applyNumberFormat="false" applyBorder="false" applyAlignment="false" applyProtection="false">
      <alignment vertical="center"/>
    </xf>
    <xf numFmtId="0" fontId="12" fillId="17" borderId="0" applyNumberFormat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12" fillId="31" borderId="0" applyNumberFormat="false" applyBorder="false" applyAlignment="false" applyProtection="false">
      <alignment vertical="center"/>
    </xf>
    <xf numFmtId="0" fontId="12" fillId="10" borderId="0" applyNumberFormat="false" applyBorder="false" applyAlignment="false" applyProtection="false">
      <alignment vertical="center"/>
    </xf>
    <xf numFmtId="0" fontId="12" fillId="26" borderId="0" applyNumberFormat="false" applyBorder="false" applyAlignment="false" applyProtection="false">
      <alignment vertical="center"/>
    </xf>
    <xf numFmtId="0" fontId="24" fillId="0" borderId="0" applyNumberFormat="false" applyFill="false" applyBorder="false" applyAlignment="false" applyProtection="false">
      <alignment vertical="center"/>
    </xf>
    <xf numFmtId="0" fontId="19" fillId="0" borderId="0" applyNumberFormat="false" applyFill="false" applyBorder="false" applyAlignment="false" applyProtection="false">
      <alignment vertical="center"/>
    </xf>
    <xf numFmtId="0" fontId="20" fillId="16" borderId="7" applyNumberFormat="false" applyAlignment="false" applyProtection="false">
      <alignment vertical="center"/>
    </xf>
    <xf numFmtId="0" fontId="18" fillId="0" borderId="5" applyNumberFormat="false" applyFill="false" applyAlignment="false" applyProtection="false">
      <alignment vertical="center"/>
    </xf>
    <xf numFmtId="0" fontId="25" fillId="24" borderId="8" applyNumberFormat="false" applyAlignment="false" applyProtection="false">
      <alignment vertical="center"/>
    </xf>
    <xf numFmtId="0" fontId="26" fillId="0" borderId="0" applyNumberFormat="false" applyFill="false" applyBorder="false" applyAlignment="false" applyProtection="false">
      <alignment vertical="center"/>
    </xf>
    <xf numFmtId="0" fontId="27" fillId="18" borderId="10" applyNumberFormat="false" applyAlignment="false" applyProtection="false">
      <alignment vertical="center"/>
    </xf>
    <xf numFmtId="0" fontId="12" fillId="23" borderId="0" applyNumberFormat="false" applyBorder="false" applyAlignment="false" applyProtection="false">
      <alignment vertical="center"/>
    </xf>
    <xf numFmtId="0" fontId="12" fillId="30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3" fillId="0" borderId="11" applyNumberFormat="false" applyFill="false" applyAlignment="false" applyProtection="false">
      <alignment vertical="center"/>
    </xf>
    <xf numFmtId="0" fontId="22" fillId="0" borderId="0" applyNumberFormat="false" applyFill="false" applyBorder="false" applyAlignment="false" applyProtection="false">
      <alignment vertical="center"/>
    </xf>
    <xf numFmtId="0" fontId="21" fillId="18" borderId="8" applyNumberFormat="false" applyAlignment="false" applyProtection="false">
      <alignment vertical="center"/>
    </xf>
    <xf numFmtId="0" fontId="9" fillId="32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0" fillId="25" borderId="9" applyNumberFormat="false" applyFont="false" applyAlignment="false" applyProtection="false">
      <alignment vertical="center"/>
    </xf>
    <xf numFmtId="0" fontId="15" fillId="7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3" fillId="0" borderId="0" applyNumberFormat="false" applyFill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6" fillId="0" borderId="6" applyNumberFormat="false" applyFill="false" applyAlignment="false" applyProtection="false">
      <alignment vertical="center"/>
    </xf>
    <xf numFmtId="0" fontId="12" fillId="14" borderId="0" applyNumberFormat="false" applyBorder="false" applyAlignment="false" applyProtection="false">
      <alignment vertical="center"/>
    </xf>
    <xf numFmtId="0" fontId="12" fillId="19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11" fillId="0" borderId="4" applyNumberFormat="false" applyFill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23" fillId="22" borderId="0" applyNumberFormat="false" applyBorder="false" applyAlignment="false" applyProtection="false">
      <alignment vertical="center"/>
    </xf>
    <xf numFmtId="0" fontId="12" fillId="33" borderId="0" applyNumberFormat="false" applyBorder="false" applyAlignment="false" applyProtection="false">
      <alignment vertical="center"/>
    </xf>
    <xf numFmtId="0" fontId="10" fillId="0" borderId="0" applyNumberFormat="false" applyFill="false" applyBorder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9" fillId="3" borderId="0" applyNumberFormat="false" applyBorder="false" applyAlignment="false" applyProtection="false">
      <alignment vertical="center"/>
    </xf>
    <xf numFmtId="0" fontId="9" fillId="28" borderId="0" applyNumberFormat="false" applyBorder="false" applyAlignment="false" applyProtection="false">
      <alignment vertical="center"/>
    </xf>
    <xf numFmtId="0" fontId="12" fillId="6" borderId="0" applyNumberFormat="false" applyBorder="false" applyAlignment="false" applyProtection="false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true">
      <alignment horizontal="center" vertical="center"/>
    </xf>
    <xf numFmtId="0" fontId="1" fillId="0" borderId="0" xfId="0" applyFont="true" applyAlignment="true">
      <alignment horizontal="center" vertical="center"/>
    </xf>
    <xf numFmtId="49" fontId="2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vertical="center" wrapText="true"/>
    </xf>
    <xf numFmtId="49" fontId="3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vertical="center" wrapText="true"/>
    </xf>
    <xf numFmtId="49" fontId="5" fillId="2" borderId="1" xfId="0" applyNumberFormat="true" applyFont="true" applyFill="true" applyBorder="true" applyAlignment="true">
      <alignment horizontal="left" vertical="center" wrapText="true"/>
    </xf>
    <xf numFmtId="0" fontId="0" fillId="0" borderId="1" xfId="0" applyBorder="true">
      <alignment vertical="center"/>
    </xf>
    <xf numFmtId="0" fontId="0" fillId="0" borderId="2" xfId="0" applyBorder="true" applyAlignment="true">
      <alignment horizontal="right" vertical="center"/>
    </xf>
    <xf numFmtId="176" fontId="2" fillId="2" borderId="1" xfId="0" applyNumberFormat="true" applyFont="true" applyFill="true" applyBorder="true" applyAlignment="true">
      <alignment horizontal="center" vertical="center" wrapText="true"/>
    </xf>
    <xf numFmtId="49" fontId="6" fillId="2" borderId="1" xfId="0" applyNumberFormat="true" applyFont="true" applyFill="true" applyBorder="true" applyAlignment="true">
      <alignment horizontal="left" vertical="center" wrapText="true"/>
    </xf>
    <xf numFmtId="49" fontId="7" fillId="2" borderId="1" xfId="0" applyNumberFormat="true" applyFont="true" applyFill="true" applyBorder="true" applyAlignment="true">
      <alignment horizontal="center" vertical="center" wrapText="true"/>
    </xf>
    <xf numFmtId="0" fontId="0" fillId="0" borderId="1" xfId="0" applyFont="true" applyBorder="true" applyAlignment="true">
      <alignment horizontal="center" vertical="center" wrapText="true"/>
    </xf>
    <xf numFmtId="0" fontId="0" fillId="0" borderId="2" xfId="0" applyBorder="true" applyAlignment="true">
      <alignment horizontal="center" vertical="center"/>
    </xf>
    <xf numFmtId="49" fontId="8" fillId="2" borderId="1" xfId="0" applyNumberFormat="true" applyFont="true" applyFill="true" applyBorder="true" applyAlignment="true">
      <alignment horizontal="center" vertical="center" wrapText="true"/>
    </xf>
    <xf numFmtId="9" fontId="2" fillId="2" borderId="1" xfId="0" applyNumberFormat="true" applyFont="true" applyFill="true" applyBorder="true" applyAlignment="true">
      <alignment horizontal="center" vertical="center" wrapText="true"/>
    </xf>
    <xf numFmtId="9" fontId="4" fillId="2" borderId="1" xfId="0" applyNumberFormat="true" applyFont="true" applyFill="true" applyBorder="true" applyAlignment="true">
      <alignment horizontal="center" vertical="center" wrapText="true"/>
    </xf>
    <xf numFmtId="49" fontId="4" fillId="2" borderId="1" xfId="0" applyNumberFormat="true" applyFont="true" applyFill="true" applyBorder="true" applyAlignment="true">
      <alignment horizontal="center" vertical="center" wrapText="true"/>
    </xf>
    <xf numFmtId="0" fontId="0" fillId="0" borderId="3" xfId="0" applyBorder="true" applyAlignment="true">
      <alignment horizontal="center" vertical="center"/>
    </xf>
    <xf numFmtId="0" fontId="0" fillId="0" borderId="1" xfId="0" applyFont="true" applyBorder="true" applyAlignment="true">
      <alignment horizontal="center" vertical="center"/>
    </xf>
  </cellXfs>
  <cellStyles count="49">
    <cellStyle name="常规" xfId="0" builtinId="0"/>
    <cellStyle name="强调文字颜色 6" xfId="1" builtinId="49"/>
    <cellStyle name="20% - 强调文字颜色 5" xfId="2" builtinId="46"/>
    <cellStyle name="20% - 强调文字颜色 4" xfId="3" builtinId="42"/>
    <cellStyle name="强调文字颜色 4" xfId="4" builtinId="41"/>
    <cellStyle name="60% - 强调文字颜色 6" xfId="5" builtinId="52"/>
    <cellStyle name="40% - 强调文字颜色 3" xfId="6" builtinId="39"/>
    <cellStyle name="强调文字颜色 3" xfId="7" builtinId="37"/>
    <cellStyle name="60% - 强调文字颜色 2" xfId="8" builtinId="36"/>
    <cellStyle name="60% - 强调文字颜色 5" xfId="9" builtinId="48"/>
    <cellStyle name="40% - 强调文字颜色 2" xfId="10" builtinId="35"/>
    <cellStyle name="40% - 强调文字颜色 5" xfId="11" builtinId="47"/>
    <cellStyle name="20% - 强调文字颜色 2" xfId="12" builtinId="34"/>
    <cellStyle name="标题" xfId="13" builtinId="15"/>
    <cellStyle name="已访问的超链接" xfId="14" builtinId="9"/>
    <cellStyle name="检查单元格" xfId="15" builtinId="23"/>
    <cellStyle name="标题 1" xfId="16" builtinId="16"/>
    <cellStyle name="输入" xfId="17" builtinId="20"/>
    <cellStyle name="超链接" xfId="18" builtinId="8"/>
    <cellStyle name="输出" xfId="19" builtinId="21"/>
    <cellStyle name="40% - 强调文字颜色 6" xfId="20" builtinId="51"/>
    <cellStyle name="20% - 强调文字颜色 3" xfId="21" builtinId="38"/>
    <cellStyle name="货币[0]" xfId="22" builtinId="7"/>
    <cellStyle name="标题 3" xfId="23" builtinId="18"/>
    <cellStyle name="解释性文本" xfId="24" builtinId="53"/>
    <cellStyle name="计算" xfId="25" builtinId="22"/>
    <cellStyle name="60% - 强调文字颜色 1" xfId="26" builtinId="32"/>
    <cellStyle name="千位分隔[0]" xfId="27" builtinId="6"/>
    <cellStyle name="60% - 强调文字颜色 3" xfId="28" builtinId="40"/>
    <cellStyle name="注释" xfId="29" builtinId="10"/>
    <cellStyle name="好" xfId="30" builtinId="26"/>
    <cellStyle name="货币" xfId="31" builtinId="4"/>
    <cellStyle name="千位分隔" xfId="32" builtinId="3"/>
    <cellStyle name="标题 2" xfId="33" builtinId="17"/>
    <cellStyle name="标题 4" xfId="34" builtinId="19"/>
    <cellStyle name="百分比" xfId="35" builtinId="5"/>
    <cellStyle name="链接单元格" xfId="36" builtinId="24"/>
    <cellStyle name="40% - 强调文字颜色 4" xfId="37" builtinId="43"/>
    <cellStyle name="20% - 强调文字颜色 1" xfId="38" builtinId="30"/>
    <cellStyle name="强调文字颜色 5" xfId="39" builtinId="45"/>
    <cellStyle name="汇总" xfId="40" builtinId="25"/>
    <cellStyle name="强调文字颜色 2" xfId="41" builtinId="33"/>
    <cellStyle name="差" xfId="42" builtinId="27"/>
    <cellStyle name="20% - 强调文字颜色 6" xfId="43" builtinId="50"/>
    <cellStyle name="警告文本" xfId="44" builtinId="11"/>
    <cellStyle name="适中" xfId="45" builtinId="28"/>
    <cellStyle name="强调文字颜色 1" xfId="46" builtinId="29"/>
    <cellStyle name="60% - 强调文字颜色 4" xfId="47" builtinId="44"/>
    <cellStyle name="40% - 强调文字颜色 1" xfId="48" builtinId="31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true"/>
  </sheetPr>
  <dimension ref="A2:T7"/>
  <sheetViews>
    <sheetView tabSelected="1" zoomScale="80" zoomScaleNormal="80" workbookViewId="0">
      <selection activeCell="U26" sqref="U26"/>
    </sheetView>
  </sheetViews>
  <sheetFormatPr defaultColWidth="9" defaultRowHeight="13.5" outlineLevelRow="6"/>
  <cols>
    <col min="1" max="1" width="3.83333333333333" customWidth="true"/>
    <col min="2" max="2" width="8.125" customWidth="true"/>
    <col min="3" max="3" width="19.525" customWidth="true"/>
    <col min="4" max="4" width="15.7833333333333" customWidth="true"/>
    <col min="5" max="5" width="7.34166666666667" customWidth="true"/>
    <col min="6" max="6" width="12.3416666666667" customWidth="true"/>
    <col min="7" max="7" width="8.43333333333333" customWidth="true"/>
    <col min="8" max="12" width="4.375" style="1" customWidth="true"/>
    <col min="13" max="14" width="8.43333333333333" style="1" customWidth="true"/>
    <col min="15" max="15" width="4.99166666666667" style="1" customWidth="true"/>
    <col min="16" max="16" width="8.43333333333333" style="1" customWidth="true"/>
    <col min="17" max="17" width="8.28333333333333" style="1" customWidth="true"/>
    <col min="18" max="18" width="6" style="1" customWidth="true"/>
    <col min="19" max="19" width="8.9" style="1" customWidth="true"/>
    <col min="20" max="20" width="14.8416666666667" customWidth="true"/>
  </cols>
  <sheetData>
    <row r="2" ht="59" customHeight="true" spans="1:20">
      <c r="A2" s="2" t="s">
        <v>0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  <c r="S2" s="2"/>
      <c r="T2" s="2"/>
    </row>
    <row r="3" ht="21" customHeight="true" spans="1:20">
      <c r="A3" s="2"/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  <c r="S3" s="2"/>
      <c r="T3" s="2"/>
    </row>
    <row r="4" ht="39" customHeight="true" spans="1:20">
      <c r="A4" s="3" t="s">
        <v>1</v>
      </c>
      <c r="B4" s="3" t="s">
        <v>2</v>
      </c>
      <c r="C4" s="3" t="s">
        <v>3</v>
      </c>
      <c r="D4" s="3" t="s">
        <v>4</v>
      </c>
      <c r="E4" s="3" t="s">
        <v>5</v>
      </c>
      <c r="F4" s="3" t="s">
        <v>6</v>
      </c>
      <c r="G4" s="10" t="s">
        <v>7</v>
      </c>
      <c r="H4" s="3" t="s">
        <v>8</v>
      </c>
      <c r="I4" s="3"/>
      <c r="J4" s="3"/>
      <c r="K4" s="3"/>
      <c r="L4" s="3"/>
      <c r="M4" s="3"/>
      <c r="N4" s="3"/>
      <c r="O4" s="3"/>
      <c r="P4" s="3"/>
      <c r="Q4" s="3"/>
      <c r="R4" s="3"/>
      <c r="S4" s="15"/>
      <c r="T4" s="3" t="s">
        <v>9</v>
      </c>
    </row>
    <row r="5" ht="95" customHeight="true" spans="1:20">
      <c r="A5" s="3"/>
      <c r="B5" s="3"/>
      <c r="C5" s="3"/>
      <c r="D5" s="3"/>
      <c r="E5" s="3"/>
      <c r="F5" s="3"/>
      <c r="G5" s="10"/>
      <c r="H5" s="10" t="s">
        <v>10</v>
      </c>
      <c r="I5" s="3" t="s">
        <v>11</v>
      </c>
      <c r="J5" s="10" t="s">
        <v>12</v>
      </c>
      <c r="K5" s="10" t="s">
        <v>13</v>
      </c>
      <c r="L5" s="10" t="s">
        <v>14</v>
      </c>
      <c r="M5" s="10" t="s">
        <v>15</v>
      </c>
      <c r="N5" s="10" t="s">
        <v>16</v>
      </c>
      <c r="O5" s="10" t="s">
        <v>17</v>
      </c>
      <c r="P5" s="10" t="s">
        <v>18</v>
      </c>
      <c r="Q5" s="16" t="s">
        <v>19</v>
      </c>
      <c r="R5" s="3" t="s">
        <v>20</v>
      </c>
      <c r="S5" s="10" t="s">
        <v>21</v>
      </c>
      <c r="T5" s="3"/>
    </row>
    <row r="6" ht="96" customHeight="true" spans="1:20">
      <c r="A6" s="4">
        <f>ROW(A6)-5</f>
        <v>1</v>
      </c>
      <c r="B6" s="5" t="s">
        <v>22</v>
      </c>
      <c r="C6" s="6" t="s">
        <v>23</v>
      </c>
      <c r="D6" s="7" t="s">
        <v>24</v>
      </c>
      <c r="E6" s="11" t="s">
        <v>25</v>
      </c>
      <c r="F6" s="12" t="s">
        <v>26</v>
      </c>
      <c r="G6" s="4">
        <v>3003</v>
      </c>
      <c r="H6" s="13"/>
      <c r="I6" s="13"/>
      <c r="J6" s="13"/>
      <c r="K6" s="13"/>
      <c r="L6" s="13"/>
      <c r="M6" s="13">
        <v>685</v>
      </c>
      <c r="N6" s="13">
        <v>3069</v>
      </c>
      <c r="O6" s="13"/>
      <c r="P6" s="13">
        <f>SUM(J6:O6)</f>
        <v>3754</v>
      </c>
      <c r="Q6" s="17">
        <v>0.8</v>
      </c>
      <c r="R6" s="18" t="s">
        <v>27</v>
      </c>
      <c r="S6" s="13">
        <v>3003</v>
      </c>
      <c r="T6" s="4"/>
    </row>
    <row r="7" ht="24" customHeight="true" spans="1:20">
      <c r="A7" s="8"/>
      <c r="B7" s="9" t="s">
        <v>28</v>
      </c>
      <c r="C7" s="9"/>
      <c r="D7" s="9"/>
      <c r="E7" s="9"/>
      <c r="F7" s="9"/>
      <c r="G7" s="9"/>
      <c r="H7" s="14"/>
      <c r="I7" s="14"/>
      <c r="J7" s="14"/>
      <c r="K7" s="14"/>
      <c r="L7" s="14"/>
      <c r="M7" s="14"/>
      <c r="N7" s="14"/>
      <c r="O7" s="14"/>
      <c r="P7" s="14"/>
      <c r="Q7" s="14"/>
      <c r="R7" s="19"/>
      <c r="S7" s="20">
        <f>SUM(S6)</f>
        <v>3003</v>
      </c>
      <c r="T7" s="8"/>
    </row>
  </sheetData>
  <mergeCells count="11">
    <mergeCell ref="A2:T2"/>
    <mergeCell ref="H4:S4"/>
    <mergeCell ref="B7:R7"/>
    <mergeCell ref="A4:A5"/>
    <mergeCell ref="B4:B5"/>
    <mergeCell ref="C4:C5"/>
    <mergeCell ref="D4:D5"/>
    <mergeCell ref="E4:E5"/>
    <mergeCell ref="F4:F5"/>
    <mergeCell ref="G4:G5"/>
    <mergeCell ref="T4:T5"/>
  </mergeCells>
  <pageMargins left="0.393055555555556" right="0.156944444444444" top="0.75" bottom="0.75" header="0.3" footer="0.3"/>
  <pageSetup paperSize="9" scale="87" fitToHeight="0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ljh</cp:lastModifiedBy>
  <dcterms:created xsi:type="dcterms:W3CDTF">2021-01-23T17:10:00Z</dcterms:created>
  <dcterms:modified xsi:type="dcterms:W3CDTF">2023-07-26T11:59:32Z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2052-11.8.2.10422</vt:lpwstr>
  </property>
</Properties>
</file>