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通过" sheetId="1" r:id="rId1"/>
    <sheet name="不通过" sheetId="2" r:id="rId2"/>
  </sheets>
  <definedNames>
    <definedName name="_xlnm.Print_Titles" localSheetId="0">通过!$3:3</definedName>
    <definedName name="_xlnm.Print_Titles" localSheetId="1">不通过!$1:3</definedName>
    <definedName name="_xlnm._FilterDatabase" localSheetId="1" hidden="1">不通过!$A$1:$N$10</definedName>
  </definedNames>
  <calcPr calcId="144525" concurrentCalc="0"/>
</workbook>
</file>

<file path=xl/sharedStrings.xml><?xml version="1.0" encoding="utf-8"?>
<sst xmlns="http://schemas.openxmlformats.org/spreadsheetml/2006/main" count="640" uniqueCount="329">
  <si>
    <t>新一轮稳经济扶企纾困专项资金（2022年第三批出口信用保险扶持项目）初审结果公示表（通过）</t>
  </si>
  <si>
    <t>单位：元</t>
  </si>
  <si>
    <t>序号</t>
  </si>
  <si>
    <r>
      <rPr>
        <sz val="11"/>
        <rFont val="Times New Roman"/>
        <charset val="134"/>
      </rPr>
      <t>项目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编号</t>
    </r>
  </si>
  <si>
    <r>
      <rPr>
        <sz val="11"/>
        <rFont val="Times New Roman"/>
        <charset val="134"/>
      </rPr>
      <t>资料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编号</t>
    </r>
  </si>
  <si>
    <t>企业名称</t>
  </si>
  <si>
    <t>项目名称</t>
  </si>
  <si>
    <t>所属专项</t>
  </si>
  <si>
    <r>
      <rPr>
        <sz val="11"/>
        <rFont val="Times New Roman"/>
        <charset val="134"/>
      </rPr>
      <t>费用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类别</t>
    </r>
  </si>
  <si>
    <t>企业申请金额</t>
  </si>
  <si>
    <t>企业实缴保费（纳入资助范围金额）</t>
  </si>
  <si>
    <t>资助比例</t>
  </si>
  <si>
    <t>最高资助额</t>
  </si>
  <si>
    <t>资助金额</t>
  </si>
  <si>
    <t>备注</t>
  </si>
  <si>
    <t>所属镇街</t>
  </si>
  <si>
    <t>D2022-00940</t>
  </si>
  <si>
    <t>Dz-91</t>
  </si>
  <si>
    <t>东莞康年制帽有限公司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</si>
  <si>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1-6</t>
    </r>
    <r>
      <rPr>
        <sz val="10"/>
        <rFont val="宋体"/>
        <charset val="0"/>
      </rPr>
      <t>月东莞市企业出口信用保险保费资助</t>
    </r>
  </si>
  <si>
    <t>出口信用保险扶持</t>
  </si>
  <si>
    <t>保险费</t>
  </si>
  <si>
    <t>石排镇</t>
  </si>
  <si>
    <t>D2022-01380</t>
  </si>
  <si>
    <t>DZ-133</t>
  </si>
  <si>
    <t>东莞蓝创捷特佳电子有限公司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</si>
  <si>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7-8</t>
    </r>
    <r>
      <rPr>
        <sz val="10"/>
        <rFont val="宋体"/>
        <charset val="0"/>
      </rPr>
      <t>月出口信用保险保费资助</t>
    </r>
  </si>
  <si>
    <t>常平镇</t>
  </si>
  <si>
    <t>D2022-01444</t>
  </si>
  <si>
    <t>DZ-134</t>
  </si>
  <si>
    <t>易事特集团股份有限公司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</si>
  <si>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07</t>
    </r>
    <r>
      <rPr>
        <sz val="10"/>
        <rFont val="宋体"/>
        <charset val="0"/>
      </rPr>
      <t>月</t>
    </r>
    <r>
      <rPr>
        <sz val="10"/>
        <rFont val="Times New Roman"/>
        <charset val="0"/>
      </rPr>
      <t>-08</t>
    </r>
    <r>
      <rPr>
        <sz val="10"/>
        <rFont val="宋体"/>
        <charset val="0"/>
      </rPr>
      <t>月东莞市保费资助</t>
    </r>
  </si>
  <si>
    <r>
      <rPr>
        <sz val="10"/>
        <rFont val="Times New Roman"/>
        <charset val="134"/>
      </rPr>
      <t>本次项目可资助</t>
    </r>
    <r>
      <rPr>
        <sz val="10"/>
        <rFont val="Times New Roman"/>
        <charset val="134"/>
      </rPr>
      <t>36,455</t>
    </r>
    <r>
      <rPr>
        <sz val="10"/>
        <rFont val="宋体"/>
        <charset val="134"/>
      </rPr>
      <t>元，但由于第一批项目已资助</t>
    </r>
    <r>
      <rPr>
        <sz val="10"/>
        <rFont val="Times New Roman"/>
        <charset val="134"/>
      </rPr>
      <t>849,601</t>
    </r>
    <r>
      <rPr>
        <sz val="10"/>
        <rFont val="宋体"/>
        <charset val="134"/>
      </rPr>
      <t>元，最高资助金额为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万元，故本次项目应资助</t>
    </r>
    <r>
      <rPr>
        <sz val="10"/>
        <rFont val="Times New Roman"/>
        <charset val="134"/>
      </rPr>
      <t>150,399</t>
    </r>
    <r>
      <rPr>
        <sz val="10"/>
        <rFont val="宋体"/>
        <charset val="134"/>
      </rPr>
      <t>元</t>
    </r>
  </si>
  <si>
    <t>松山湖</t>
  </si>
  <si>
    <t>D2022-01468</t>
  </si>
  <si>
    <t>DZ-135</t>
  </si>
  <si>
    <t>广东高驰运动科技股份有限公司</t>
  </si>
  <si>
    <t>D2022-01453</t>
  </si>
  <si>
    <t>DZ-136</t>
  </si>
  <si>
    <t>东莞大银塑胶制品有限公司</t>
  </si>
  <si>
    <t>长安镇</t>
  </si>
  <si>
    <t>D2022-01403</t>
  </si>
  <si>
    <t>DZ-137</t>
  </si>
  <si>
    <t>东莞威邦贸易有限公司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</si>
  <si>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07-08</t>
    </r>
    <r>
      <rPr>
        <sz val="10"/>
        <rFont val="宋体"/>
        <charset val="0"/>
      </rPr>
      <t>月出口信用保险费资助</t>
    </r>
  </si>
  <si>
    <t>大岭山镇</t>
  </si>
  <si>
    <t>D2022-01449</t>
  </si>
  <si>
    <t>DZ-139</t>
  </si>
  <si>
    <t>东莞市纽汇尔电子有限公司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</si>
  <si>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年出口信用保险费资助</t>
    </r>
  </si>
  <si>
    <t>凤岗镇</t>
  </si>
  <si>
    <t>D2022-01408</t>
  </si>
  <si>
    <t>DZ-140</t>
  </si>
  <si>
    <t>东莞市海能电子有限公司</t>
  </si>
  <si>
    <r>
      <rPr>
        <sz val="10"/>
        <rFont val="Times New Roman"/>
        <charset val="134"/>
      </rPr>
      <t>本次项目可资助</t>
    </r>
    <r>
      <rPr>
        <sz val="10"/>
        <rFont val="Times New Roman"/>
        <charset val="134"/>
      </rPr>
      <t>136,759</t>
    </r>
    <r>
      <rPr>
        <sz val="10"/>
        <rFont val="宋体"/>
        <charset val="134"/>
      </rPr>
      <t>元，但由于第一批项目已资助</t>
    </r>
    <r>
      <rPr>
        <sz val="10"/>
        <rFont val="Times New Roman"/>
        <charset val="134"/>
      </rPr>
      <t>925,123</t>
    </r>
    <r>
      <rPr>
        <sz val="10"/>
        <rFont val="宋体"/>
        <charset val="134"/>
      </rPr>
      <t>元，最高资助金额为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万元，故本次项目应资助</t>
    </r>
    <r>
      <rPr>
        <sz val="10"/>
        <rFont val="Times New Roman"/>
        <charset val="134"/>
      </rPr>
      <t>74,877</t>
    </r>
    <r>
      <rPr>
        <sz val="10"/>
        <rFont val="宋体"/>
        <charset val="134"/>
      </rPr>
      <t>元</t>
    </r>
  </si>
  <si>
    <t>D2022-01450</t>
  </si>
  <si>
    <t>DZ-141</t>
  </si>
  <si>
    <t>东莞市宝图电子科技有限公司</t>
  </si>
  <si>
    <t>虎门镇</t>
  </si>
  <si>
    <t>D2022-01448</t>
  </si>
  <si>
    <t>DZ-142</t>
  </si>
  <si>
    <t>联纲光电科技股份有限公司</t>
  </si>
  <si>
    <t>万江镇</t>
  </si>
  <si>
    <t>D2022-01383</t>
  </si>
  <si>
    <t>DZ-144</t>
  </si>
  <si>
    <t>东莞新扬印刷有限公司</t>
  </si>
  <si>
    <t>东城区</t>
  </si>
  <si>
    <t>D2022-01458</t>
  </si>
  <si>
    <t>DZ-145</t>
  </si>
  <si>
    <t>东莞市铭皓照明有限公司</t>
  </si>
  <si>
    <t>D2022-01355</t>
  </si>
  <si>
    <t>DZ-146</t>
  </si>
  <si>
    <t>东莞市翰胜金属制品有限公司</t>
  </si>
  <si>
    <t>D2022-01541</t>
  </si>
  <si>
    <t>DZ-148</t>
  </si>
  <si>
    <t>东莞信托五金塑胶制品有限公司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</si>
  <si>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年出口信用保险保费资助</t>
    </r>
  </si>
  <si>
    <t>D2022-01354</t>
  </si>
  <si>
    <t>DZ-149</t>
  </si>
  <si>
    <t>东莞华生创建塑胶五金有限公司</t>
  </si>
  <si>
    <t>D2022-01571</t>
  </si>
  <si>
    <t>DZ-151</t>
  </si>
  <si>
    <t>东莞澳思制衣有限公司</t>
  </si>
  <si>
    <t>D2022-01390</t>
  </si>
  <si>
    <t>DZ-152</t>
  </si>
  <si>
    <t>东莞市景信针织有限公司</t>
  </si>
  <si>
    <t>D2022-01357</t>
  </si>
  <si>
    <t>DZ-153</t>
  </si>
  <si>
    <t>东莞赛诺家居用品有限公司</t>
  </si>
  <si>
    <t>塘厦镇</t>
  </si>
  <si>
    <t>D2022-01372</t>
  </si>
  <si>
    <t>DZ-154</t>
  </si>
  <si>
    <t>东莞雅图士电子科技有限公司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</si>
  <si>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7-8</t>
    </r>
    <r>
      <rPr>
        <sz val="10"/>
        <rFont val="宋体"/>
        <charset val="0"/>
      </rPr>
      <t>月份出口信用保险保费资助</t>
    </r>
  </si>
  <si>
    <t>D2022-01410</t>
  </si>
  <si>
    <t>DZ-155</t>
  </si>
  <si>
    <t>东莞巨扬电器有限公司</t>
  </si>
  <si>
    <t>横沥镇</t>
  </si>
  <si>
    <t>D2022-01379</t>
  </si>
  <si>
    <t>DZ-156</t>
  </si>
  <si>
    <t>东莞市仲康电子科技有限公司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</si>
  <si>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7</t>
    </r>
    <r>
      <rPr>
        <sz val="10"/>
        <rFont val="宋体"/>
        <charset val="0"/>
      </rPr>
      <t>月</t>
    </r>
    <r>
      <rPr>
        <sz val="10"/>
        <rFont val="Times New Roman"/>
        <charset val="0"/>
      </rPr>
      <t>-8</t>
    </r>
    <r>
      <rPr>
        <sz val="10"/>
        <rFont val="宋体"/>
        <charset val="0"/>
      </rPr>
      <t>月出口信用保险保费资助</t>
    </r>
  </si>
  <si>
    <t>D2022-01457</t>
  </si>
  <si>
    <t>DZ-157</t>
  </si>
  <si>
    <t>东莞市恒莱服饰有限公司</t>
  </si>
  <si>
    <t>D2022-01498</t>
  </si>
  <si>
    <t>DZ-158</t>
  </si>
  <si>
    <t>东莞荣爱皮具制品有限公司</t>
  </si>
  <si>
    <t>D2022-01413</t>
  </si>
  <si>
    <t>DZ-159</t>
  </si>
  <si>
    <r>
      <rPr>
        <sz val="10"/>
        <rFont val="Times New Roman"/>
        <charset val="0"/>
      </rPr>
      <t>海豚通讯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东莞</t>
    </r>
    <r>
      <rPr>
        <sz val="10"/>
        <rFont val="Times New Roman"/>
        <charset val="0"/>
      </rPr>
      <t>)</t>
    </r>
    <r>
      <rPr>
        <sz val="10"/>
        <rFont val="宋体"/>
        <charset val="0"/>
      </rPr>
      <t>有限公司</t>
    </r>
  </si>
  <si>
    <t>厚街镇</t>
  </si>
  <si>
    <t>D2022-01404</t>
  </si>
  <si>
    <t>DZ-160</t>
  </si>
  <si>
    <t>东莞群耀鞋业有限公司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</si>
  <si>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7-8</t>
    </r>
    <r>
      <rPr>
        <sz val="10"/>
        <rFont val="宋体"/>
        <charset val="0"/>
      </rPr>
      <t>月出口信用保險費資助</t>
    </r>
  </si>
  <si>
    <t>D2022-01378</t>
  </si>
  <si>
    <t>DZ-161</t>
  </si>
  <si>
    <t>广东裕光进出口集团有限公司</t>
  </si>
  <si>
    <t>D2022-01465</t>
  </si>
  <si>
    <t>DZ-162</t>
  </si>
  <si>
    <t>东莞市易普达数码科技有限公司</t>
  </si>
  <si>
    <t>D2022-01414</t>
  </si>
  <si>
    <t>DZ-163</t>
  </si>
  <si>
    <t>东莞声宝鞋业有限公司</t>
  </si>
  <si>
    <t>D2022-01482</t>
  </si>
  <si>
    <t>DZ-164</t>
  </si>
  <si>
    <t>东莞市凌亚电子有限公司</t>
  </si>
  <si>
    <t>D2022-01437</t>
  </si>
  <si>
    <t>DZ-165</t>
  </si>
  <si>
    <t>东莞勤增实业有限公司</t>
  </si>
  <si>
    <t>D2022-01447</t>
  </si>
  <si>
    <t>DZ-166</t>
  </si>
  <si>
    <t>东莞达利盛时装有限公司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</si>
  <si>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7-8</t>
    </r>
    <r>
      <rPr>
        <sz val="10"/>
        <rFont val="宋体"/>
        <charset val="0"/>
      </rPr>
      <t>月出口信用保险资助</t>
    </r>
  </si>
  <si>
    <r>
      <rPr>
        <sz val="10"/>
        <rFont val="Times New Roman"/>
        <charset val="134"/>
      </rPr>
      <t>本次项目可资助</t>
    </r>
    <r>
      <rPr>
        <sz val="10"/>
        <rFont val="Times New Roman"/>
        <charset val="134"/>
      </rPr>
      <t>668,550</t>
    </r>
    <r>
      <rPr>
        <sz val="10"/>
        <rFont val="宋体"/>
        <charset val="134"/>
      </rPr>
      <t>元，但由于第一批项目已资助</t>
    </r>
    <r>
      <rPr>
        <sz val="10"/>
        <rFont val="Times New Roman"/>
        <charset val="134"/>
      </rPr>
      <t>800,222</t>
    </r>
    <r>
      <rPr>
        <sz val="10"/>
        <rFont val="宋体"/>
        <charset val="134"/>
      </rPr>
      <t>元，最高资助金额为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万元，故本次项目应资助</t>
    </r>
    <r>
      <rPr>
        <sz val="10"/>
        <rFont val="Times New Roman"/>
        <charset val="134"/>
      </rPr>
      <t>199,778</t>
    </r>
    <r>
      <rPr>
        <sz val="10"/>
        <rFont val="宋体"/>
        <charset val="134"/>
      </rPr>
      <t>元</t>
    </r>
  </si>
  <si>
    <t>D2022-01460</t>
  </si>
  <si>
    <t>DZ-167</t>
  </si>
  <si>
    <t>东莞市拓诚实业有限公司</t>
  </si>
  <si>
    <t>D2022-01490</t>
  </si>
  <si>
    <t>DZ-168</t>
  </si>
  <si>
    <t>东莞星骏手袋有限公司</t>
  </si>
  <si>
    <t>D2022-01438</t>
  </si>
  <si>
    <t>DZ-169</t>
  </si>
  <si>
    <t>东莞德永佳纺织制衣有限公司</t>
  </si>
  <si>
    <r>
      <rPr>
        <sz val="10"/>
        <rFont val="Times New Roman"/>
        <charset val="134"/>
      </rPr>
      <t>本次项目可资助</t>
    </r>
    <r>
      <rPr>
        <sz val="10"/>
        <rFont val="Times New Roman"/>
        <charset val="134"/>
      </rPr>
      <t>562,990</t>
    </r>
    <r>
      <rPr>
        <sz val="10"/>
        <rFont val="宋体"/>
        <charset val="134"/>
      </rPr>
      <t>元，但由于第一批项目已资助</t>
    </r>
    <r>
      <rPr>
        <sz val="10"/>
        <rFont val="Times New Roman"/>
        <charset val="134"/>
      </rPr>
      <t>556,333</t>
    </r>
    <r>
      <rPr>
        <sz val="10"/>
        <rFont val="宋体"/>
        <charset val="134"/>
      </rPr>
      <t>元，最高资助金额为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万元，故本次项目应资助</t>
    </r>
    <r>
      <rPr>
        <sz val="10"/>
        <rFont val="Times New Roman"/>
        <charset val="134"/>
      </rPr>
      <t>443,667</t>
    </r>
    <r>
      <rPr>
        <sz val="10"/>
        <rFont val="宋体"/>
        <charset val="134"/>
      </rPr>
      <t>元</t>
    </r>
  </si>
  <si>
    <t>麻涌镇</t>
  </si>
  <si>
    <t>D2022-01362</t>
  </si>
  <si>
    <t>DZ-171</t>
  </si>
  <si>
    <t>东莞宝达日用品制造有限公司</t>
  </si>
  <si>
    <t>大朗镇</t>
  </si>
  <si>
    <t>D2022-01510</t>
  </si>
  <si>
    <t>DZ-173</t>
  </si>
  <si>
    <t>东莞百一电子有限公司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</si>
  <si>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7-8</t>
    </r>
    <r>
      <rPr>
        <sz val="10"/>
        <rFont val="宋体"/>
        <charset val="0"/>
      </rPr>
      <t>月东莞市保费资助</t>
    </r>
  </si>
  <si>
    <t>D2022-01429</t>
  </si>
  <si>
    <t>DZ-174</t>
  </si>
  <si>
    <t>东莞市泰亮半导体照明有限公司</t>
  </si>
  <si>
    <t>D2022-01483</t>
  </si>
  <si>
    <t>DZ-175</t>
  </si>
  <si>
    <t>东莞美驰图实业有限公司</t>
  </si>
  <si>
    <t>D2022-01358</t>
  </si>
  <si>
    <t>DZ-176</t>
  </si>
  <si>
    <t>东莞市东彩印刷包装有限公司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</si>
  <si>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7-8</t>
    </r>
    <r>
      <rPr>
        <sz val="10"/>
        <rFont val="宋体"/>
        <charset val="0"/>
      </rPr>
      <t>月出口信用保险保费资质</t>
    </r>
  </si>
  <si>
    <t>D2022-01521</t>
  </si>
  <si>
    <t>DZ-178</t>
  </si>
  <si>
    <t>东莞市凤仪堂化妆用具有限公司</t>
  </si>
  <si>
    <t>D2022-01406</t>
  </si>
  <si>
    <t>DZ-179</t>
  </si>
  <si>
    <r>
      <rPr>
        <sz val="10"/>
        <rFont val="Times New Roman"/>
        <charset val="0"/>
      </rPr>
      <t>长荣玩具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东莞</t>
    </r>
    <r>
      <rPr>
        <sz val="10"/>
        <rFont val="Times New Roman"/>
        <charset val="0"/>
      </rPr>
      <t>)</t>
    </r>
    <r>
      <rPr>
        <sz val="10"/>
        <rFont val="宋体"/>
        <charset val="0"/>
      </rPr>
      <t>有限公司</t>
    </r>
  </si>
  <si>
    <r>
      <rPr>
        <sz val="10"/>
        <rFont val="Times New Roman"/>
        <charset val="134"/>
      </rPr>
      <t>本次项目可资助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万元，但由于第一批项目已资助</t>
    </r>
    <r>
      <rPr>
        <sz val="10"/>
        <rFont val="Times New Roman"/>
        <charset val="134"/>
      </rPr>
      <t>784,171</t>
    </r>
    <r>
      <rPr>
        <sz val="10"/>
        <rFont val="宋体"/>
        <charset val="134"/>
      </rPr>
      <t>元，最高资助金额为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万元，故本次项目应资助</t>
    </r>
    <r>
      <rPr>
        <sz val="10"/>
        <rFont val="Times New Roman"/>
        <charset val="134"/>
      </rPr>
      <t>215,829</t>
    </r>
    <r>
      <rPr>
        <sz val="10"/>
        <rFont val="宋体"/>
        <charset val="134"/>
      </rPr>
      <t>元</t>
    </r>
  </si>
  <si>
    <t>清溪镇</t>
  </si>
  <si>
    <t>D2022-01553</t>
  </si>
  <si>
    <t>DZ-180</t>
  </si>
  <si>
    <t>东莞市格兰图科技有限公司</t>
  </si>
  <si>
    <t>D2022-01389</t>
  </si>
  <si>
    <t>DZ-181</t>
  </si>
  <si>
    <t>东莞健益五金制品有限公司</t>
  </si>
  <si>
    <t>茶山镇</t>
  </si>
  <si>
    <t>D2022-01376</t>
  </si>
  <si>
    <t>DZ-182</t>
  </si>
  <si>
    <t>东莞联桥电子有限公司</t>
  </si>
  <si>
    <t>D2022-01356</t>
  </si>
  <si>
    <t>DZ-183</t>
  </si>
  <si>
    <t>东莞市宏日手袋有限公司</t>
  </si>
  <si>
    <t>望牛墩镇</t>
  </si>
  <si>
    <t>D2022-01363</t>
  </si>
  <si>
    <t>DZ-184</t>
  </si>
  <si>
    <t>东莞鑫三益五金制品有限公司</t>
  </si>
  <si>
    <t>D2022-01470</t>
  </si>
  <si>
    <t>DZ-185</t>
  </si>
  <si>
    <t>广东绿通新能源电动车科技股份有限公司</t>
  </si>
  <si>
    <t>洪梅镇</t>
  </si>
  <si>
    <t>D2022-01387</t>
  </si>
  <si>
    <t>DZ-186</t>
  </si>
  <si>
    <t>东莞隽思印刷有限公司</t>
  </si>
  <si>
    <t>樟木头镇</t>
  </si>
  <si>
    <t>D2022-01377</t>
  </si>
  <si>
    <t>DZ-187</t>
  </si>
  <si>
    <t>东莞泰克威科技有限公司</t>
  </si>
  <si>
    <t>桥头镇</t>
  </si>
  <si>
    <t>D2022-01371</t>
  </si>
  <si>
    <t>DZ-188</t>
  </si>
  <si>
    <t>广东理文造纸有限公司</t>
  </si>
  <si>
    <t>D2022-01370</t>
  </si>
  <si>
    <t>DZ-189</t>
  </si>
  <si>
    <t>东莞联科电子有限公司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</si>
  <si>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7-8</t>
    </r>
    <r>
      <rPr>
        <sz val="10"/>
        <rFont val="宋体"/>
        <charset val="0"/>
      </rPr>
      <t>月投保出口信用保险项目</t>
    </r>
  </si>
  <si>
    <t>D2022-01411</t>
  </si>
  <si>
    <t>DZ-190</t>
  </si>
  <si>
    <t>东莞市绿雅家用电器有限公司</t>
  </si>
  <si>
    <t>D2022-01386</t>
  </si>
  <si>
    <t>DZ-191</t>
  </si>
  <si>
    <t>东莞市日新传导科技有限公司</t>
  </si>
  <si>
    <t>D2022-01455</t>
  </si>
  <si>
    <t>DZ-192</t>
  </si>
  <si>
    <t>东莞市泰力塑胶制品有限公司</t>
  </si>
  <si>
    <t>D2022-01442</t>
  </si>
  <si>
    <t>DZ-193</t>
  </si>
  <si>
    <t>广东旭派新能源有限公司</t>
  </si>
  <si>
    <t>黄江镇</t>
  </si>
  <si>
    <t>D2022-01499</t>
  </si>
  <si>
    <t>DZ-194</t>
  </si>
  <si>
    <t>佳禾智能科技股份有限公司</t>
  </si>
  <si>
    <t>D2022-01361</t>
  </si>
  <si>
    <t>DZ-195</t>
  </si>
  <si>
    <r>
      <rPr>
        <sz val="10"/>
        <rFont val="Times New Roman"/>
        <charset val="0"/>
      </rPr>
      <t>得祥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东莞</t>
    </r>
    <r>
      <rPr>
        <sz val="10"/>
        <rFont val="Times New Roman"/>
        <charset val="0"/>
      </rPr>
      <t>)</t>
    </r>
    <r>
      <rPr>
        <sz val="10"/>
        <rFont val="宋体"/>
        <charset val="0"/>
      </rPr>
      <t>贸易有限公司</t>
    </r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</si>
  <si>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1-8</t>
    </r>
    <r>
      <rPr>
        <sz val="10"/>
        <rFont val="宋体"/>
        <charset val="0"/>
      </rPr>
      <t>月出口信用保险保费资助</t>
    </r>
  </si>
  <si>
    <t>中堂镇</t>
  </si>
  <si>
    <t>D2022-01494</t>
  </si>
  <si>
    <t>DZ-196</t>
  </si>
  <si>
    <t>东莞迪芬尼电声科技有限公司</t>
  </si>
  <si>
    <t>石碣镇</t>
  </si>
  <si>
    <t>D2022-01359</t>
  </si>
  <si>
    <t>DZ-198</t>
  </si>
  <si>
    <t>东莞东聚电子电讯制品有限公司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</si>
  <si>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1-8</t>
    </r>
    <r>
      <rPr>
        <sz val="10"/>
        <rFont val="宋体"/>
        <charset val="0"/>
      </rPr>
      <t>月东莞市企业出口信用保险保费资助</t>
    </r>
  </si>
  <si>
    <t>D2022-01552</t>
  </si>
  <si>
    <t>DZ-199</t>
  </si>
  <si>
    <t>东莞世昌五金制品厂有限公司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</si>
  <si>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7</t>
    </r>
    <r>
      <rPr>
        <sz val="10"/>
        <rFont val="宋体"/>
        <charset val="0"/>
      </rPr>
      <t>月至</t>
    </r>
    <r>
      <rPr>
        <sz val="10"/>
        <rFont val="Times New Roman"/>
        <charset val="0"/>
      </rPr>
      <t>8</t>
    </r>
    <r>
      <rPr>
        <sz val="10"/>
        <rFont val="宋体"/>
        <charset val="0"/>
      </rPr>
      <t>月出口信用保险保费资助</t>
    </r>
  </si>
  <si>
    <t>D2022-01506</t>
  </si>
  <si>
    <t>DZ-200</t>
  </si>
  <si>
    <t>东莞东城迪芬尼电声科技有限公司</t>
  </si>
  <si>
    <t>D2022-01113</t>
  </si>
  <si>
    <t>Dp-1</t>
  </si>
  <si>
    <t>东莞珂霓钢制品有限公司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</si>
  <si>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1-8</t>
    </r>
    <r>
      <rPr>
        <sz val="10"/>
        <rFont val="宋体"/>
        <charset val="0"/>
      </rPr>
      <t>月投保出口信用保险项目</t>
    </r>
  </si>
  <si>
    <t>D2022-01505</t>
  </si>
  <si>
    <t>Dt-7</t>
  </si>
  <si>
    <r>
      <rPr>
        <sz val="10"/>
        <rFont val="Times New Roman"/>
        <charset val="0"/>
      </rPr>
      <t>利银辉智能科技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东莞</t>
    </r>
    <r>
      <rPr>
        <sz val="10"/>
        <rFont val="Times New Roman"/>
        <charset val="0"/>
      </rPr>
      <t>)</t>
    </r>
    <r>
      <rPr>
        <sz val="10"/>
        <rFont val="宋体"/>
        <charset val="0"/>
      </rPr>
      <t>有限公司</t>
    </r>
  </si>
  <si>
    <t>D2022-01545</t>
  </si>
  <si>
    <t>Dt-8</t>
  </si>
  <si>
    <t>广东博迈医疗科技股份有限公司</t>
  </si>
  <si>
    <t>D2022-01579</t>
  </si>
  <si>
    <t>Dr-20</t>
  </si>
  <si>
    <t>东莞阿尔泰显示技术有限公司</t>
  </si>
  <si>
    <t>D2022-01463</t>
  </si>
  <si>
    <t>Dr-21</t>
  </si>
  <si>
    <t>东莞联达毛纺有限公司</t>
  </si>
  <si>
    <t>D2022-01491</t>
  </si>
  <si>
    <t>Dr-22</t>
  </si>
  <si>
    <t>东莞荣泰塑化材料有限公司</t>
  </si>
  <si>
    <t>D2022-01474</t>
  </si>
  <si>
    <t>Dr-23</t>
  </si>
  <si>
    <t>东莞市电小超智能科技有限公司</t>
  </si>
  <si>
    <t>D2022-01440</t>
  </si>
  <si>
    <t>Dr-24</t>
  </si>
  <si>
    <t>东莞市和乐电子有限公司</t>
  </si>
  <si>
    <t>道滘镇</t>
  </si>
  <si>
    <t>D2022-01443</t>
  </si>
  <si>
    <t>Dr-25</t>
  </si>
  <si>
    <t>东莞市嘉业进出口有限公司</t>
  </si>
  <si>
    <t>南城区</t>
  </si>
  <si>
    <t>D2022-01515</t>
  </si>
  <si>
    <t>Dr-26</t>
  </si>
  <si>
    <t>东莞市金鸿盛电器有限公司</t>
  </si>
  <si>
    <t>D2022-01471</t>
  </si>
  <si>
    <t>Dr-27</t>
  </si>
  <si>
    <t>东莞市利辰五金制品有限公司</t>
  </si>
  <si>
    <t>D2022-01577</t>
  </si>
  <si>
    <t>Dr-28</t>
  </si>
  <si>
    <t>东莞市若美电子科技有限公司</t>
  </si>
  <si>
    <t>企石镇</t>
  </si>
  <si>
    <t>D2022-01469</t>
  </si>
  <si>
    <t>Dr-29</t>
  </si>
  <si>
    <t>东莞市台铃贸易有限公司</t>
  </si>
  <si>
    <t>D2022-01514</t>
  </si>
  <si>
    <t>Dr-30</t>
  </si>
  <si>
    <t>东莞市喜诺电业科技有限公司</t>
  </si>
  <si>
    <t>D2022-01486</t>
  </si>
  <si>
    <t>Dr-31</t>
  </si>
  <si>
    <t>东莞市志远手袋制品有限公司</t>
  </si>
  <si>
    <t>D2022-01485</t>
  </si>
  <si>
    <t>Dr-32</t>
  </si>
  <si>
    <t>东莞宜庆家具有限公司</t>
  </si>
  <si>
    <r>
      <rPr>
        <sz val="10"/>
        <rFont val="Times New Roman"/>
        <charset val="0"/>
      </rP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 xml:space="preserve"> 7-8 </t>
    </r>
    <r>
      <rPr>
        <sz val="10"/>
        <rFont val="宋体"/>
        <charset val="0"/>
      </rPr>
      <t>月投保出口信用保险项目</t>
    </r>
  </si>
  <si>
    <t>D2022-01475</t>
  </si>
  <si>
    <t>Dr-33</t>
  </si>
  <si>
    <t>慕思健康睡眠股份有限公司</t>
  </si>
  <si>
    <t>合计</t>
  </si>
  <si>
    <t>新一轮稳经济扶企纾困专项资金（2022年第三批出口信用保险扶持项目）
初审结果公示表（不通过）</t>
  </si>
  <si>
    <r>
      <rPr>
        <sz val="11"/>
        <rFont val="宋体"/>
        <charset val="0"/>
      </rPr>
      <t>所属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镇街</t>
    </r>
  </si>
  <si>
    <t>D2022-01484</t>
  </si>
  <si>
    <t>DZ-138</t>
  </si>
  <si>
    <t>广东银禧科技股份有限公司</t>
  </si>
  <si>
    <t>不具备申报资格</t>
  </si>
  <si>
    <t>D2022-01446</t>
  </si>
  <si>
    <t>DZ-143</t>
  </si>
  <si>
    <r>
      <rPr>
        <sz val="10"/>
        <rFont val="Times New Roman"/>
        <charset val="0"/>
      </rPr>
      <t>OPPO</t>
    </r>
    <r>
      <rPr>
        <sz val="10"/>
        <rFont val="宋体"/>
        <charset val="0"/>
      </rPr>
      <t>广东移动通信有限公司</t>
    </r>
  </si>
  <si>
    <r>
      <rPr>
        <sz val="10"/>
        <rFont val="Times New Roman"/>
        <charset val="134"/>
      </rPr>
      <t>在第一批申报项目中已拨付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万元，已达最高资助额</t>
    </r>
  </si>
  <si>
    <t>D2022-01507</t>
  </si>
  <si>
    <t>DZ-147</t>
  </si>
  <si>
    <r>
      <rPr>
        <sz val="10"/>
        <rFont val="Times New Roman"/>
        <charset val="0"/>
      </rPr>
      <t>文腾纸制品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东莞</t>
    </r>
    <r>
      <rPr>
        <sz val="10"/>
        <rFont val="Times New Roman"/>
        <charset val="0"/>
      </rPr>
      <t>)</t>
    </r>
    <r>
      <rPr>
        <sz val="10"/>
        <rFont val="宋体"/>
        <charset val="0"/>
      </rPr>
      <t>有限公司</t>
    </r>
  </si>
  <si>
    <t>缺出口货物报关单</t>
  </si>
  <si>
    <t>D2022-01374</t>
  </si>
  <si>
    <t>DZ-170</t>
  </si>
  <si>
    <r>
      <rPr>
        <sz val="10"/>
        <rFont val="Times New Roman"/>
        <charset val="0"/>
      </rPr>
      <t>群光电子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东莞</t>
    </r>
    <r>
      <rPr>
        <sz val="10"/>
        <rFont val="Times New Roman"/>
        <charset val="0"/>
      </rPr>
      <t>)</t>
    </r>
    <r>
      <rPr>
        <sz val="10"/>
        <rFont val="宋体"/>
        <charset val="0"/>
      </rPr>
      <t>有限公司</t>
    </r>
  </si>
  <si>
    <t>D2022-01445</t>
  </si>
  <si>
    <t>DZ-172</t>
  </si>
  <si>
    <t>东莞东骅电子科技有限公司</t>
  </si>
  <si>
    <t>存在不予资助情况</t>
  </si>
  <si>
    <t>D2022-01402</t>
  </si>
  <si>
    <t>DZ-177</t>
  </si>
  <si>
    <t>东莞盈峰塑胶电子制品有限公司</t>
  </si>
  <si>
    <t>D2022-01493</t>
  </si>
  <si>
    <t>DZ-197</t>
  </si>
  <si>
    <r>
      <rPr>
        <sz val="10"/>
        <rFont val="Times New Roman"/>
        <charset val="0"/>
      </rPr>
      <t>凸版艺彩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东莞</t>
    </r>
    <r>
      <rPr>
        <sz val="10"/>
        <rFont val="Times New Roman"/>
        <charset val="0"/>
      </rPr>
      <t>)</t>
    </r>
    <r>
      <rPr>
        <sz val="10"/>
        <rFont val="宋体"/>
        <charset val="0"/>
      </rPr>
      <t>包装印刷有限公司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</si>
</sst>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charset val="134"/>
    </font>
    <font>
      <sz val="8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8"/>
      <name val="方正小标宋简体"/>
      <charset val="134"/>
    </font>
    <font>
      <sz val="11"/>
      <name val="Times New Roman"/>
      <charset val="134"/>
    </font>
    <font>
      <sz val="10"/>
      <name val="Times New Roman"/>
      <charset val="0"/>
    </font>
    <font>
      <sz val="12"/>
      <name val="Times New Roman"/>
      <charset val="0"/>
    </font>
    <font>
      <sz val="11"/>
      <name val="宋体"/>
      <charset val="0"/>
    </font>
    <font>
      <sz val="10"/>
      <name val="宋体"/>
      <charset val="134"/>
    </font>
    <font>
      <sz val="8"/>
      <name val="宋体"/>
      <charset val="134"/>
    </font>
    <font>
      <sz val="10"/>
      <name val="黑体"/>
      <charset val="134"/>
    </font>
    <font>
      <sz val="18"/>
      <name val="黑体"/>
      <charset val="134"/>
    </font>
    <font>
      <sz val="11"/>
      <name val="Times New Roman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sz val="11"/>
      <name val="黑体"/>
      <charset val="134"/>
    </font>
    <font>
      <sz val="10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51">
    <xf numFmtId="0" fontId="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5" fillId="11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4" fillId="0" borderId="0" applyNumberFormat="false" applyBorder="false" applyAlignment="false" applyProtection="false">
      <alignment vertical="center"/>
    </xf>
    <xf numFmtId="0" fontId="26" fillId="0" borderId="0" applyNumberFormat="false" applyBorder="false" applyAlignment="false" applyProtection="false">
      <alignment vertical="center"/>
    </xf>
    <xf numFmtId="0" fontId="27" fillId="13" borderId="15" applyNumberFormat="false" applyAlignment="false" applyProtection="false">
      <alignment vertical="center"/>
    </xf>
    <xf numFmtId="0" fontId="30" fillId="0" borderId="17" applyNumberFormat="false" applyAlignment="false" applyProtection="false">
      <alignment vertical="center"/>
    </xf>
    <xf numFmtId="0" fontId="23" fillId="3" borderId="13" applyNumberFormat="false" applyAlignment="false" applyProtection="false">
      <alignment vertical="center"/>
    </xf>
    <xf numFmtId="0" fontId="32" fillId="0" borderId="0" applyNumberFormat="false" applyBorder="false" applyAlignment="false" applyProtection="false">
      <alignment vertical="center"/>
    </xf>
    <xf numFmtId="0" fontId="28" fillId="2" borderId="16" applyNumberFormat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42" fontId="19" fillId="0" borderId="0" applyFont="false" applyBorder="false" applyAlignment="false" applyProtection="false">
      <alignment vertical="center"/>
    </xf>
    <xf numFmtId="0" fontId="20" fillId="0" borderId="11" applyNumberFormat="false" applyAlignment="false" applyProtection="false">
      <alignment vertical="center"/>
    </xf>
    <xf numFmtId="0" fontId="29" fillId="0" borderId="0" applyNumberFormat="false" applyBorder="false" applyAlignment="false" applyProtection="false">
      <alignment vertical="center"/>
    </xf>
    <xf numFmtId="0" fontId="33" fillId="2" borderId="13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1" fontId="19" fillId="0" borderId="0" applyFon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9" fillId="8" borderId="10" applyNumberFormat="false" applyFont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43" fontId="19" fillId="0" borderId="0" applyFont="false" applyBorder="false" applyAlignment="false" applyProtection="false">
      <alignment vertical="center"/>
    </xf>
    <xf numFmtId="44" fontId="19" fillId="0" borderId="0" applyFont="false" applyBorder="false" applyAlignment="false" applyProtection="false">
      <alignment vertical="center"/>
    </xf>
    <xf numFmtId="43" fontId="19" fillId="0" borderId="0" applyFont="false" applyBorder="false" applyAlignment="false" applyProtection="false">
      <alignment vertical="center"/>
    </xf>
    <xf numFmtId="0" fontId="31" fillId="0" borderId="17" applyNumberFormat="false" applyAlignment="false" applyProtection="false">
      <alignment vertical="center"/>
    </xf>
    <xf numFmtId="0" fontId="20" fillId="0" borderId="0" applyNumberFormat="false" applyBorder="false" applyAlignment="false" applyProtection="false">
      <alignment vertical="center"/>
    </xf>
    <xf numFmtId="9" fontId="0" fillId="0" borderId="0" applyFont="false" applyBorder="false" applyAlignment="false" applyProtection="false">
      <alignment vertical="center"/>
    </xf>
    <xf numFmtId="0" fontId="25" fillId="0" borderId="14" applyNumberFormat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2" fillId="0" borderId="12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0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</cellStyleXfs>
  <cellXfs count="83">
    <xf numFmtId="0" fontId="0" fillId="0" borderId="0" xfId="0" applyFill="true">
      <alignment vertical="center"/>
    </xf>
    <xf numFmtId="0" fontId="1" fillId="0" borderId="0" xfId="0" applyFont="true" applyFill="true" applyProtection="true">
      <alignment vertical="center"/>
      <protection locked="false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vertical="center"/>
    </xf>
    <xf numFmtId="3" fontId="3" fillId="0" borderId="0" xfId="0" applyNumberFormat="true" applyFont="true" applyFill="true">
      <alignment vertical="center"/>
    </xf>
    <xf numFmtId="4" fontId="3" fillId="0" borderId="0" xfId="0" applyNumberFormat="true" applyFont="true" applyFill="true">
      <alignment vertical="center"/>
    </xf>
    <xf numFmtId="3" fontId="3" fillId="0" borderId="0" xfId="0" applyNumberFormat="true" applyFont="true" applyFill="true" applyAlignment="true">
      <alignment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left" vertical="center" wrapText="true"/>
    </xf>
    <xf numFmtId="49" fontId="1" fillId="0" borderId="0" xfId="0" applyNumberFormat="true" applyFont="true" applyFill="true" applyAlignment="true" applyProtection="true">
      <alignment horizontal="center" vertical="center" wrapText="true"/>
      <protection locked="false"/>
    </xf>
    <xf numFmtId="0" fontId="1" fillId="0" borderId="0" xfId="0" applyFont="true" applyFill="true" applyAlignment="true" applyProtection="true">
      <alignment horizontal="left" vertical="center" wrapText="true"/>
      <protection locked="fals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3" fontId="5" fillId="0" borderId="0" xfId="0" applyNumberFormat="true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 wrapText="true"/>
    </xf>
    <xf numFmtId="0" fontId="1" fillId="0" borderId="0" xfId="0" applyFont="true" applyFill="true" applyBorder="true" applyAlignment="true" applyProtection="true">
      <alignment vertical="center" wrapText="true"/>
      <protection locked="false"/>
    </xf>
    <xf numFmtId="0" fontId="1" fillId="0" borderId="0" xfId="0" applyFont="true" applyFill="true" applyBorder="true" applyAlignment="true" applyProtection="true">
      <alignment horizontal="center" vertical="center" wrapText="true"/>
      <protection locked="false"/>
    </xf>
    <xf numFmtId="3" fontId="1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3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0" applyFont="true" applyFill="true" applyBorder="true" applyAlignment="true">
      <alignment horizontal="center" vertical="center" wrapText="true"/>
    </xf>
    <xf numFmtId="3" fontId="2" fillId="0" borderId="1" xfId="0" applyNumberFormat="true" applyFont="true" applyFill="true" applyBorder="true" applyAlignment="true">
      <alignment horizontal="center" vertical="center" wrapText="true"/>
    </xf>
    <xf numFmtId="4" fontId="5" fillId="0" borderId="0" xfId="0" applyNumberFormat="true" applyFont="true" applyFill="true" applyAlignment="true">
      <alignment horizontal="center" vertical="center"/>
    </xf>
    <xf numFmtId="4" fontId="1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4" fontId="1" fillId="0" borderId="0" xfId="0" applyNumberFormat="true" applyFont="true" applyFill="true" applyAlignment="true" applyProtection="true">
      <alignment horizontal="center" vertical="center" wrapText="true"/>
      <protection locked="false"/>
    </xf>
    <xf numFmtId="4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9" fontId="6" fillId="0" borderId="1" xfId="37" applyNumberFormat="true" applyFont="true" applyFill="true" applyBorder="true" applyAlignment="true" applyProtection="true">
      <alignment horizontal="center" vertical="center" wrapText="true"/>
      <protection locked="false"/>
    </xf>
    <xf numFmtId="4" fontId="2" fillId="0" borderId="1" xfId="0" applyNumberFormat="true" applyFont="true" applyFill="true" applyBorder="true" applyAlignment="true">
      <alignment horizontal="center" vertical="center" wrapText="true"/>
    </xf>
    <xf numFmtId="9" fontId="2" fillId="0" borderId="1" xfId="0" applyNumberFormat="true" applyFont="true" applyFill="true" applyBorder="true" applyAlignment="true">
      <alignment horizontal="center" vertical="center" wrapText="true"/>
    </xf>
    <xf numFmtId="3" fontId="5" fillId="0" borderId="0" xfId="0" applyNumberFormat="true" applyFont="true" applyFill="true" applyAlignment="true">
      <alignment horizontal="center" vertical="center" wrapText="true"/>
    </xf>
    <xf numFmtId="3" fontId="2" fillId="0" borderId="0" xfId="0" applyNumberFormat="true" applyFont="true" applyFill="true" applyAlignment="true" applyProtection="true">
      <alignment horizontal="center" vertical="center" wrapText="true"/>
      <protection locked="false"/>
    </xf>
    <xf numFmtId="0" fontId="8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>
      <alignment vertical="center"/>
    </xf>
    <xf numFmtId="4" fontId="9" fillId="0" borderId="2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3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0" xfId="0" applyFont="true" applyFill="true" applyProtection="true">
      <alignment vertical="center"/>
      <protection locked="false"/>
    </xf>
    <xf numFmtId="0" fontId="12" fillId="0" borderId="0" xfId="0" applyFont="true" applyFill="true">
      <alignment vertical="center"/>
    </xf>
    <xf numFmtId="0" fontId="0" fillId="0" borderId="0" xfId="0" applyFill="true" applyAlignment="true">
      <alignment horizontal="center" vertical="center" wrapText="true"/>
    </xf>
    <xf numFmtId="0" fontId="0" fillId="0" borderId="0" xfId="0" applyFill="true" applyAlignment="true">
      <alignment horizontal="left" vertical="center" wrapText="true"/>
    </xf>
    <xf numFmtId="0" fontId="0" fillId="0" borderId="0" xfId="0" applyFill="true" applyAlignment="true">
      <alignment vertical="center" wrapText="true"/>
    </xf>
    <xf numFmtId="3" fontId="0" fillId="0" borderId="0" xfId="0" applyNumberFormat="true" applyFill="true" applyAlignment="true">
      <alignment vertical="center" wrapText="true"/>
    </xf>
    <xf numFmtId="4" fontId="0" fillId="0" borderId="0" xfId="0" applyNumberFormat="true" applyFill="true" applyAlignment="true">
      <alignment vertical="center" wrapText="true"/>
    </xf>
    <xf numFmtId="0" fontId="13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 applyProtection="true">
      <alignment horizontal="center" vertical="center" wrapText="true"/>
      <protection locked="false"/>
    </xf>
    <xf numFmtId="0" fontId="6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4" xfId="0" applyFont="true" applyFill="true" applyBorder="true" applyAlignment="true">
      <alignment horizontal="center" vertical="center" wrapText="true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3" fontId="13" fillId="0" borderId="0" xfId="0" applyNumberFormat="true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5" xfId="0" applyFont="true" applyFill="true" applyBorder="true" applyAlignment="true" applyProtection="true">
      <alignment horizontal="center" vertical="center" wrapText="true"/>
      <protection locked="false"/>
    </xf>
    <xf numFmtId="3" fontId="1" fillId="0" borderId="5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3" fontId="2" fillId="2" borderId="1" xfId="0" applyNumberFormat="true" applyFont="true" applyFill="true" applyBorder="true" applyAlignment="true">
      <alignment horizontal="center" vertical="center" wrapText="true"/>
    </xf>
    <xf numFmtId="4" fontId="13" fillId="0" borderId="0" xfId="0" applyNumberFormat="true" applyFont="true" applyFill="true" applyAlignment="true">
      <alignment horizontal="center" vertical="center" wrapText="true"/>
    </xf>
    <xf numFmtId="4" fontId="1" fillId="0" borderId="5" xfId="0" applyNumberFormat="true" applyFont="true" applyFill="true" applyBorder="true" applyAlignment="true" applyProtection="true">
      <alignment horizontal="center" vertical="center" wrapText="true"/>
      <protection locked="false"/>
    </xf>
    <xf numFmtId="4" fontId="2" fillId="2" borderId="1" xfId="0" applyNumberFormat="true" applyFont="true" applyFill="true" applyBorder="true" applyAlignment="true">
      <alignment horizontal="center" vertical="center" wrapText="true"/>
    </xf>
    <xf numFmtId="9" fontId="2" fillId="2" borderId="1" xfId="0" applyNumberFormat="true" applyFont="true" applyFill="true" applyBorder="true" applyAlignment="true">
      <alignment horizontal="center" vertical="center" wrapText="true"/>
    </xf>
    <xf numFmtId="0" fontId="11" fillId="0" borderId="0" xfId="0" applyFont="true" applyFill="true">
      <alignment vertical="center"/>
    </xf>
    <xf numFmtId="49" fontId="6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" fontId="14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2" fillId="0" borderId="7" xfId="0" applyNumberFormat="true" applyFont="true" applyFill="true" applyBorder="true" applyAlignment="true">
      <alignment horizontal="center" vertical="center" wrapText="true"/>
    </xf>
    <xf numFmtId="0" fontId="7" fillId="2" borderId="6" xfId="0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7" fillId="0" borderId="9" xfId="0" applyFont="true" applyFill="true" applyBorder="true" applyAlignment="true">
      <alignment horizontal="center" vertical="center" wrapText="true"/>
    </xf>
    <xf numFmtId="0" fontId="2" fillId="2" borderId="7" xfId="0" applyFont="true" applyFill="true" applyBorder="true" applyAlignment="true">
      <alignment horizontal="center" vertical="center" wrapText="true"/>
    </xf>
    <xf numFmtId="3" fontId="2" fillId="2" borderId="7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4" fontId="2" fillId="2" borderId="7" xfId="0" applyNumberFormat="true" applyFont="true" applyFill="true" applyBorder="true" applyAlignment="true">
      <alignment horizontal="center" vertical="center" wrapText="true"/>
    </xf>
    <xf numFmtId="9" fontId="2" fillId="2" borderId="7" xfId="0" applyNumberFormat="true" applyFont="true" applyFill="true" applyBorder="true" applyAlignment="true">
      <alignment horizontal="center" vertical="center" wrapText="true"/>
    </xf>
    <xf numFmtId="176" fontId="2" fillId="2" borderId="1" xfId="0" applyNumberFormat="true" applyFont="true" applyFill="true" applyBorder="true" applyAlignment="true">
      <alignment horizontal="center" vertical="center" wrapText="true"/>
    </xf>
    <xf numFmtId="176" fontId="2" fillId="0" borderId="7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千位分隔 2" xfId="32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N82"/>
  <sheetViews>
    <sheetView tabSelected="1" topLeftCell="A45" workbookViewId="0">
      <selection activeCell="Q4" sqref="Q4"/>
    </sheetView>
  </sheetViews>
  <sheetFormatPr defaultColWidth="9" defaultRowHeight="14.25"/>
  <cols>
    <col min="1" max="1" width="4.58333333333333" style="46" customWidth="true"/>
    <col min="2" max="2" width="7.21666666666667" style="46" customWidth="true"/>
    <col min="3" max="3" width="6.86666666666667" style="46" customWidth="true"/>
    <col min="4" max="4" width="14.3" style="47" customWidth="true"/>
    <col min="5" max="5" width="14.9916666666667" style="47" customWidth="true"/>
    <col min="6" max="6" width="10.625" style="48" customWidth="true"/>
    <col min="7" max="7" width="6" style="48" customWidth="true"/>
    <col min="8" max="8" width="9.71666666666667" style="49" customWidth="true"/>
    <col min="9" max="9" width="11.525" style="50" customWidth="true"/>
    <col min="10" max="10" width="5.25" style="48" customWidth="true"/>
    <col min="11" max="11" width="11.0916666666667" style="50" customWidth="true"/>
    <col min="12" max="12" width="9.75" style="49" customWidth="true"/>
    <col min="13" max="13" width="17.25" style="49" customWidth="true"/>
    <col min="14" max="14" width="6.38333333333333" style="10" customWidth="true"/>
    <col min="15" max="222" width="12.625" customWidth="true"/>
    <col min="223" max="224" width="12.625"/>
  </cols>
  <sheetData>
    <row r="1" customFormat="true" ht="69" customHeight="true" spans="1:14">
      <c r="A1" s="51" t="s">
        <v>0</v>
      </c>
      <c r="B1" s="51"/>
      <c r="C1" s="51"/>
      <c r="D1" s="51"/>
      <c r="E1" s="51"/>
      <c r="F1" s="51"/>
      <c r="G1" s="51"/>
      <c r="H1" s="56"/>
      <c r="I1" s="63"/>
      <c r="J1" s="51"/>
      <c r="K1" s="51"/>
      <c r="L1" s="56"/>
      <c r="M1" s="56"/>
      <c r="N1" s="51"/>
    </row>
    <row r="2" s="44" customFormat="true" ht="21" customHeight="true" spans="1:222">
      <c r="A2" s="14"/>
      <c r="B2" s="14"/>
      <c r="C2" s="14"/>
      <c r="D2" s="52"/>
      <c r="E2" s="57"/>
      <c r="F2" s="58"/>
      <c r="G2" s="58"/>
      <c r="H2" s="59"/>
      <c r="I2" s="64"/>
      <c r="J2" s="14"/>
      <c r="K2" s="31"/>
      <c r="L2" s="1"/>
      <c r="M2" s="37" t="s">
        <v>1</v>
      </c>
      <c r="N2" s="38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</row>
    <row r="3" s="45" customFormat="true" ht="60" customHeight="true" spans="1:14">
      <c r="A3" s="16" t="s">
        <v>2</v>
      </c>
      <c r="B3" s="53" t="s">
        <v>3</v>
      </c>
      <c r="C3" s="53" t="s">
        <v>4</v>
      </c>
      <c r="D3" s="53" t="s">
        <v>5</v>
      </c>
      <c r="E3" s="60" t="s">
        <v>6</v>
      </c>
      <c r="F3" s="17" t="s">
        <v>7</v>
      </c>
      <c r="G3" s="17" t="s">
        <v>8</v>
      </c>
      <c r="H3" s="26" t="s">
        <v>9</v>
      </c>
      <c r="I3" s="32" t="s">
        <v>10</v>
      </c>
      <c r="J3" s="33" t="s">
        <v>11</v>
      </c>
      <c r="K3" s="32" t="s">
        <v>12</v>
      </c>
      <c r="L3" s="26" t="s">
        <v>13</v>
      </c>
      <c r="M3" s="68" t="s">
        <v>14</v>
      </c>
      <c r="N3" s="69" t="s">
        <v>15</v>
      </c>
    </row>
    <row r="4" s="46" customFormat="true" ht="50" customHeight="true" spans="1:14">
      <c r="A4" s="18">
        <v>1</v>
      </c>
      <c r="B4" s="18" t="s">
        <v>16</v>
      </c>
      <c r="C4" s="19" t="s">
        <v>17</v>
      </c>
      <c r="D4" s="18" t="s">
        <v>18</v>
      </c>
      <c r="E4" s="18" t="s">
        <v>19</v>
      </c>
      <c r="F4" s="27" t="s">
        <v>20</v>
      </c>
      <c r="G4" s="27" t="s">
        <v>21</v>
      </c>
      <c r="H4" s="28">
        <v>39000</v>
      </c>
      <c r="I4" s="34">
        <v>78000</v>
      </c>
      <c r="J4" s="35">
        <v>0.5</v>
      </c>
      <c r="K4" s="34">
        <v>1000000</v>
      </c>
      <c r="L4" s="28">
        <v>39000</v>
      </c>
      <c r="M4" s="70"/>
      <c r="N4" s="18" t="s">
        <v>22</v>
      </c>
    </row>
    <row r="5" customFormat="true" ht="50" customHeight="true" spans="1:14">
      <c r="A5" s="18">
        <v>2</v>
      </c>
      <c r="B5" s="54" t="s">
        <v>23</v>
      </c>
      <c r="C5" s="55" t="s">
        <v>24</v>
      </c>
      <c r="D5" s="54" t="s">
        <v>25</v>
      </c>
      <c r="E5" s="54" t="s">
        <v>26</v>
      </c>
      <c r="F5" s="61" t="s">
        <v>20</v>
      </c>
      <c r="G5" s="61" t="s">
        <v>21</v>
      </c>
      <c r="H5" s="62">
        <v>84913</v>
      </c>
      <c r="I5" s="65">
        <v>169825.11</v>
      </c>
      <c r="J5" s="66">
        <v>0.5</v>
      </c>
      <c r="K5" s="65">
        <v>1000000</v>
      </c>
      <c r="L5" s="62">
        <v>84913</v>
      </c>
      <c r="M5" s="62"/>
      <c r="N5" s="54" t="s">
        <v>27</v>
      </c>
    </row>
    <row r="6" customFormat="true" ht="88" customHeight="true" spans="1:14">
      <c r="A6" s="18">
        <v>3</v>
      </c>
      <c r="B6" s="54" t="s">
        <v>28</v>
      </c>
      <c r="C6" s="55" t="s">
        <v>29</v>
      </c>
      <c r="D6" s="54" t="s">
        <v>30</v>
      </c>
      <c r="E6" s="54" t="s">
        <v>31</v>
      </c>
      <c r="F6" s="61" t="s">
        <v>20</v>
      </c>
      <c r="G6" s="61" t="s">
        <v>21</v>
      </c>
      <c r="H6" s="62">
        <v>365455</v>
      </c>
      <c r="I6" s="65">
        <v>730910.65</v>
      </c>
      <c r="J6" s="66">
        <v>0.5</v>
      </c>
      <c r="K6" s="65">
        <v>1000000</v>
      </c>
      <c r="L6" s="62">
        <v>150399</v>
      </c>
      <c r="M6" s="62" t="s">
        <v>32</v>
      </c>
      <c r="N6" s="54" t="s">
        <v>33</v>
      </c>
    </row>
    <row r="7" customFormat="true" ht="50" customHeight="true" spans="1:14">
      <c r="A7" s="18">
        <v>4</v>
      </c>
      <c r="B7" s="54" t="s">
        <v>34</v>
      </c>
      <c r="C7" s="55" t="s">
        <v>35</v>
      </c>
      <c r="D7" s="54" t="s">
        <v>36</v>
      </c>
      <c r="E7" s="54" t="s">
        <v>26</v>
      </c>
      <c r="F7" s="61" t="s">
        <v>20</v>
      </c>
      <c r="G7" s="61" t="s">
        <v>21</v>
      </c>
      <c r="H7" s="62">
        <v>125000</v>
      </c>
      <c r="I7" s="65">
        <v>250000</v>
      </c>
      <c r="J7" s="66">
        <v>0.5</v>
      </c>
      <c r="K7" s="65">
        <v>1000000</v>
      </c>
      <c r="L7" s="62">
        <v>125000</v>
      </c>
      <c r="M7" s="62"/>
      <c r="N7" s="54" t="s">
        <v>33</v>
      </c>
    </row>
    <row r="8" customFormat="true" ht="50" customHeight="true" spans="1:14">
      <c r="A8" s="18">
        <v>5</v>
      </c>
      <c r="B8" s="54" t="s">
        <v>37</v>
      </c>
      <c r="C8" s="55" t="s">
        <v>38</v>
      </c>
      <c r="D8" s="54" t="s">
        <v>39</v>
      </c>
      <c r="E8" s="54" t="s">
        <v>26</v>
      </c>
      <c r="F8" s="61" t="s">
        <v>20</v>
      </c>
      <c r="G8" s="61" t="s">
        <v>21</v>
      </c>
      <c r="H8" s="62">
        <v>226250</v>
      </c>
      <c r="I8" s="65">
        <v>452500</v>
      </c>
      <c r="J8" s="66">
        <v>0.5</v>
      </c>
      <c r="K8" s="65">
        <v>1000000</v>
      </c>
      <c r="L8" s="62">
        <v>226250</v>
      </c>
      <c r="M8" s="28"/>
      <c r="N8" s="54" t="s">
        <v>40</v>
      </c>
    </row>
    <row r="9" customFormat="true" ht="50" customHeight="true" spans="1:14">
      <c r="A9" s="18">
        <v>6</v>
      </c>
      <c r="B9" s="54" t="s">
        <v>41</v>
      </c>
      <c r="C9" s="55" t="s">
        <v>42</v>
      </c>
      <c r="D9" s="54" t="s">
        <v>43</v>
      </c>
      <c r="E9" s="54" t="s">
        <v>44</v>
      </c>
      <c r="F9" s="61" t="s">
        <v>20</v>
      </c>
      <c r="G9" s="61" t="s">
        <v>21</v>
      </c>
      <c r="H9" s="62">
        <v>4525</v>
      </c>
      <c r="I9" s="65">
        <v>9049.66</v>
      </c>
      <c r="J9" s="66">
        <v>0.5</v>
      </c>
      <c r="K9" s="65">
        <v>1000000</v>
      </c>
      <c r="L9" s="62">
        <v>4525</v>
      </c>
      <c r="M9" s="62"/>
      <c r="N9" s="54" t="s">
        <v>45</v>
      </c>
    </row>
    <row r="10" customFormat="true" ht="50" customHeight="true" spans="1:14">
      <c r="A10" s="18">
        <v>7</v>
      </c>
      <c r="B10" s="54" t="s">
        <v>46</v>
      </c>
      <c r="C10" s="55" t="s">
        <v>47</v>
      </c>
      <c r="D10" s="54" t="s">
        <v>48</v>
      </c>
      <c r="E10" s="54" t="s">
        <v>49</v>
      </c>
      <c r="F10" s="61" t="s">
        <v>20</v>
      </c>
      <c r="G10" s="61" t="s">
        <v>21</v>
      </c>
      <c r="H10" s="62">
        <v>81170</v>
      </c>
      <c r="I10" s="65">
        <v>162340.31</v>
      </c>
      <c r="J10" s="66">
        <v>0.5</v>
      </c>
      <c r="K10" s="65">
        <v>1000000</v>
      </c>
      <c r="L10" s="62">
        <v>81170</v>
      </c>
      <c r="M10" s="62"/>
      <c r="N10" s="54" t="s">
        <v>50</v>
      </c>
    </row>
    <row r="11" customFormat="true" ht="93" customHeight="true" spans="1:14">
      <c r="A11" s="18">
        <v>8</v>
      </c>
      <c r="B11" s="54" t="s">
        <v>51</v>
      </c>
      <c r="C11" s="55" t="s">
        <v>52</v>
      </c>
      <c r="D11" s="54" t="s">
        <v>53</v>
      </c>
      <c r="E11" s="54" t="s">
        <v>26</v>
      </c>
      <c r="F11" s="61" t="s">
        <v>20</v>
      </c>
      <c r="G11" s="61" t="s">
        <v>21</v>
      </c>
      <c r="H11" s="62">
        <v>136759</v>
      </c>
      <c r="I11" s="65">
        <v>273518.9</v>
      </c>
      <c r="J11" s="66">
        <v>0.5</v>
      </c>
      <c r="K11" s="65">
        <v>1000000</v>
      </c>
      <c r="L11" s="62">
        <v>74877</v>
      </c>
      <c r="M11" s="62" t="s">
        <v>54</v>
      </c>
      <c r="N11" s="54" t="s">
        <v>45</v>
      </c>
    </row>
    <row r="12" customFormat="true" ht="50" customHeight="true" spans="1:14">
      <c r="A12" s="18">
        <v>9</v>
      </c>
      <c r="B12" s="54" t="s">
        <v>55</v>
      </c>
      <c r="C12" s="55" t="s">
        <v>56</v>
      </c>
      <c r="D12" s="54" t="s">
        <v>57</v>
      </c>
      <c r="E12" s="54" t="s">
        <v>26</v>
      </c>
      <c r="F12" s="61" t="s">
        <v>20</v>
      </c>
      <c r="G12" s="61" t="s">
        <v>21</v>
      </c>
      <c r="H12" s="62">
        <v>33550</v>
      </c>
      <c r="I12" s="65">
        <v>67100</v>
      </c>
      <c r="J12" s="66">
        <v>0.5</v>
      </c>
      <c r="K12" s="65">
        <v>1000000</v>
      </c>
      <c r="L12" s="62">
        <v>33550</v>
      </c>
      <c r="M12" s="62"/>
      <c r="N12" s="54" t="s">
        <v>58</v>
      </c>
    </row>
    <row r="13" customFormat="true" ht="50" customHeight="true" spans="1:14">
      <c r="A13" s="18">
        <v>10</v>
      </c>
      <c r="B13" s="54" t="s">
        <v>59</v>
      </c>
      <c r="C13" s="55" t="s">
        <v>60</v>
      </c>
      <c r="D13" s="54" t="s">
        <v>61</v>
      </c>
      <c r="E13" s="54" t="s">
        <v>26</v>
      </c>
      <c r="F13" s="61" t="s">
        <v>20</v>
      </c>
      <c r="G13" s="61" t="s">
        <v>21</v>
      </c>
      <c r="H13" s="62">
        <v>370271</v>
      </c>
      <c r="I13" s="65">
        <v>740541.81</v>
      </c>
      <c r="J13" s="66">
        <v>0.5</v>
      </c>
      <c r="K13" s="65">
        <v>1000000</v>
      </c>
      <c r="L13" s="62">
        <v>370271</v>
      </c>
      <c r="M13" s="28"/>
      <c r="N13" s="54" t="s">
        <v>62</v>
      </c>
    </row>
    <row r="14" customFormat="true" ht="50" customHeight="true" spans="1:14">
      <c r="A14" s="18">
        <v>11</v>
      </c>
      <c r="B14" s="54" t="s">
        <v>63</v>
      </c>
      <c r="C14" s="55" t="s">
        <v>64</v>
      </c>
      <c r="D14" s="54" t="s">
        <v>65</v>
      </c>
      <c r="E14" s="54" t="s">
        <v>26</v>
      </c>
      <c r="F14" s="61" t="s">
        <v>20</v>
      </c>
      <c r="G14" s="61" t="s">
        <v>21</v>
      </c>
      <c r="H14" s="62">
        <v>241200</v>
      </c>
      <c r="I14" s="65">
        <v>482400</v>
      </c>
      <c r="J14" s="66">
        <v>0.5</v>
      </c>
      <c r="K14" s="65">
        <v>1000000</v>
      </c>
      <c r="L14" s="62">
        <v>241200</v>
      </c>
      <c r="M14" s="62"/>
      <c r="N14" s="54" t="s">
        <v>66</v>
      </c>
    </row>
    <row r="15" customFormat="true" ht="50" customHeight="true" spans="1:14">
      <c r="A15" s="18">
        <v>12</v>
      </c>
      <c r="B15" s="54" t="s">
        <v>67</v>
      </c>
      <c r="C15" s="55" t="s">
        <v>68</v>
      </c>
      <c r="D15" s="54" t="s">
        <v>69</v>
      </c>
      <c r="E15" s="54" t="s">
        <v>26</v>
      </c>
      <c r="F15" s="61" t="s">
        <v>20</v>
      </c>
      <c r="G15" s="61" t="s">
        <v>21</v>
      </c>
      <c r="H15" s="62">
        <v>134200</v>
      </c>
      <c r="I15" s="65">
        <v>268400</v>
      </c>
      <c r="J15" s="66">
        <v>0.5</v>
      </c>
      <c r="K15" s="65">
        <v>1000000</v>
      </c>
      <c r="L15" s="62">
        <v>134200</v>
      </c>
      <c r="M15" s="62"/>
      <c r="N15" s="54" t="s">
        <v>40</v>
      </c>
    </row>
    <row r="16" customFormat="true" ht="50" customHeight="true" spans="1:14">
      <c r="A16" s="18">
        <v>13</v>
      </c>
      <c r="B16" s="54" t="s">
        <v>70</v>
      </c>
      <c r="C16" s="55" t="s">
        <v>71</v>
      </c>
      <c r="D16" s="54" t="s">
        <v>72</v>
      </c>
      <c r="E16" s="54" t="s">
        <v>26</v>
      </c>
      <c r="F16" s="61" t="s">
        <v>20</v>
      </c>
      <c r="G16" s="61" t="s">
        <v>21</v>
      </c>
      <c r="H16" s="62">
        <v>42500</v>
      </c>
      <c r="I16" s="65">
        <v>85000</v>
      </c>
      <c r="J16" s="66">
        <v>0.5</v>
      </c>
      <c r="K16" s="65">
        <v>1000000</v>
      </c>
      <c r="L16" s="62">
        <v>42500</v>
      </c>
      <c r="M16" s="28"/>
      <c r="N16" s="54" t="s">
        <v>58</v>
      </c>
    </row>
    <row r="17" customFormat="true" ht="50" customHeight="true" spans="1:14">
      <c r="A17" s="18">
        <v>14</v>
      </c>
      <c r="B17" s="54" t="s">
        <v>73</v>
      </c>
      <c r="C17" s="55" t="s">
        <v>74</v>
      </c>
      <c r="D17" s="54" t="s">
        <v>75</v>
      </c>
      <c r="E17" s="54" t="s">
        <v>76</v>
      </c>
      <c r="F17" s="61" t="s">
        <v>20</v>
      </c>
      <c r="G17" s="61" t="s">
        <v>21</v>
      </c>
      <c r="H17" s="62">
        <v>30929</v>
      </c>
      <c r="I17" s="65">
        <v>61857.08</v>
      </c>
      <c r="J17" s="66">
        <v>0.5</v>
      </c>
      <c r="K17" s="65">
        <v>1000000</v>
      </c>
      <c r="L17" s="62">
        <v>30929</v>
      </c>
      <c r="M17" s="62"/>
      <c r="N17" s="54" t="s">
        <v>40</v>
      </c>
    </row>
    <row r="18" customFormat="true" ht="50" customHeight="true" spans="1:14">
      <c r="A18" s="18">
        <v>15</v>
      </c>
      <c r="B18" s="54" t="s">
        <v>77</v>
      </c>
      <c r="C18" s="55" t="s">
        <v>78</v>
      </c>
      <c r="D18" s="54" t="s">
        <v>79</v>
      </c>
      <c r="E18" s="54" t="s">
        <v>26</v>
      </c>
      <c r="F18" s="61" t="s">
        <v>20</v>
      </c>
      <c r="G18" s="61" t="s">
        <v>21</v>
      </c>
      <c r="H18" s="62">
        <v>12898</v>
      </c>
      <c r="I18" s="65">
        <v>25796.94</v>
      </c>
      <c r="J18" s="66">
        <v>0.5</v>
      </c>
      <c r="K18" s="65">
        <v>1000000</v>
      </c>
      <c r="L18" s="62">
        <v>12898</v>
      </c>
      <c r="M18" s="62"/>
      <c r="N18" s="54" t="s">
        <v>40</v>
      </c>
    </row>
    <row r="19" customFormat="true" ht="50" customHeight="true" spans="1:14">
      <c r="A19" s="18">
        <v>16</v>
      </c>
      <c r="B19" s="54" t="s">
        <v>80</v>
      </c>
      <c r="C19" s="55" t="s">
        <v>81</v>
      </c>
      <c r="D19" s="54" t="s">
        <v>82</v>
      </c>
      <c r="E19" s="54" t="s">
        <v>26</v>
      </c>
      <c r="F19" s="61" t="s">
        <v>20</v>
      </c>
      <c r="G19" s="61" t="s">
        <v>21</v>
      </c>
      <c r="H19" s="62">
        <v>662636</v>
      </c>
      <c r="I19" s="65">
        <v>1325271.95</v>
      </c>
      <c r="J19" s="66">
        <v>0.5</v>
      </c>
      <c r="K19" s="65">
        <v>1000000</v>
      </c>
      <c r="L19" s="62">
        <v>662636</v>
      </c>
      <c r="M19" s="28"/>
      <c r="N19" s="54" t="s">
        <v>27</v>
      </c>
    </row>
    <row r="20" customFormat="true" ht="50" customHeight="true" spans="1:14">
      <c r="A20" s="18">
        <v>17</v>
      </c>
      <c r="B20" s="54" t="s">
        <v>83</v>
      </c>
      <c r="C20" s="55" t="s">
        <v>84</v>
      </c>
      <c r="D20" s="54" t="s">
        <v>85</v>
      </c>
      <c r="E20" s="54" t="s">
        <v>26</v>
      </c>
      <c r="F20" s="61" t="s">
        <v>20</v>
      </c>
      <c r="G20" s="61" t="s">
        <v>21</v>
      </c>
      <c r="H20" s="62">
        <v>81250</v>
      </c>
      <c r="I20" s="65">
        <v>162500</v>
      </c>
      <c r="J20" s="66">
        <v>0.5</v>
      </c>
      <c r="K20" s="65">
        <v>1000000</v>
      </c>
      <c r="L20" s="62">
        <v>81250</v>
      </c>
      <c r="M20" s="28"/>
      <c r="N20" s="54" t="s">
        <v>27</v>
      </c>
    </row>
    <row r="21" customFormat="true" ht="50" customHeight="true" spans="1:14">
      <c r="A21" s="18">
        <v>18</v>
      </c>
      <c r="B21" s="54" t="s">
        <v>86</v>
      </c>
      <c r="C21" s="55" t="s">
        <v>87</v>
      </c>
      <c r="D21" s="54" t="s">
        <v>88</v>
      </c>
      <c r="E21" s="54" t="s">
        <v>26</v>
      </c>
      <c r="F21" s="61" t="s">
        <v>20</v>
      </c>
      <c r="G21" s="61" t="s">
        <v>21</v>
      </c>
      <c r="H21" s="62">
        <v>315467</v>
      </c>
      <c r="I21" s="65">
        <v>630934.22</v>
      </c>
      <c r="J21" s="66">
        <v>0.5</v>
      </c>
      <c r="K21" s="65">
        <v>1000000</v>
      </c>
      <c r="L21" s="62">
        <v>315467</v>
      </c>
      <c r="M21" s="62"/>
      <c r="N21" s="54" t="s">
        <v>89</v>
      </c>
    </row>
    <row r="22" customFormat="true" ht="50" customHeight="true" spans="1:14">
      <c r="A22" s="18">
        <v>19</v>
      </c>
      <c r="B22" s="54" t="s">
        <v>90</v>
      </c>
      <c r="C22" s="55" t="s">
        <v>91</v>
      </c>
      <c r="D22" s="54" t="s">
        <v>92</v>
      </c>
      <c r="E22" s="54" t="s">
        <v>93</v>
      </c>
      <c r="F22" s="61" t="s">
        <v>20</v>
      </c>
      <c r="G22" s="61" t="s">
        <v>21</v>
      </c>
      <c r="H22" s="62">
        <v>11740</v>
      </c>
      <c r="I22" s="65">
        <v>23479.31</v>
      </c>
      <c r="J22" s="66">
        <v>0.5</v>
      </c>
      <c r="K22" s="65">
        <v>1000000</v>
      </c>
      <c r="L22" s="62">
        <v>11740</v>
      </c>
      <c r="M22" s="62"/>
      <c r="N22" s="54" t="s">
        <v>89</v>
      </c>
    </row>
    <row r="23" customFormat="true" ht="50" customHeight="true" spans="1:14">
      <c r="A23" s="18">
        <v>20</v>
      </c>
      <c r="B23" s="54" t="s">
        <v>94</v>
      </c>
      <c r="C23" s="55" t="s">
        <v>95</v>
      </c>
      <c r="D23" s="54" t="s">
        <v>96</v>
      </c>
      <c r="E23" s="54" t="s">
        <v>26</v>
      </c>
      <c r="F23" s="61" t="s">
        <v>20</v>
      </c>
      <c r="G23" s="61" t="s">
        <v>21</v>
      </c>
      <c r="H23" s="62">
        <v>200000</v>
      </c>
      <c r="I23" s="65">
        <v>400000</v>
      </c>
      <c r="J23" s="66">
        <v>0.5</v>
      </c>
      <c r="K23" s="65">
        <v>1000000</v>
      </c>
      <c r="L23" s="62">
        <v>200000</v>
      </c>
      <c r="M23" s="28"/>
      <c r="N23" s="54" t="s">
        <v>97</v>
      </c>
    </row>
    <row r="24" customFormat="true" ht="50" customHeight="true" spans="1:14">
      <c r="A24" s="18">
        <v>21</v>
      </c>
      <c r="B24" s="54" t="s">
        <v>98</v>
      </c>
      <c r="C24" s="55" t="s">
        <v>99</v>
      </c>
      <c r="D24" s="54" t="s">
        <v>100</v>
      </c>
      <c r="E24" s="54" t="s">
        <v>101</v>
      </c>
      <c r="F24" s="61" t="s">
        <v>20</v>
      </c>
      <c r="G24" s="61" t="s">
        <v>21</v>
      </c>
      <c r="H24" s="62">
        <v>92378</v>
      </c>
      <c r="I24" s="65">
        <v>184756.74</v>
      </c>
      <c r="J24" s="66">
        <v>0.5</v>
      </c>
      <c r="K24" s="65">
        <v>1000000</v>
      </c>
      <c r="L24" s="62">
        <v>92378</v>
      </c>
      <c r="M24" s="62"/>
      <c r="N24" s="54" t="s">
        <v>89</v>
      </c>
    </row>
    <row r="25" customFormat="true" ht="50" customHeight="true" spans="1:14">
      <c r="A25" s="18">
        <v>22</v>
      </c>
      <c r="B25" s="54" t="s">
        <v>102</v>
      </c>
      <c r="C25" s="19" t="s">
        <v>103</v>
      </c>
      <c r="D25" s="54" t="s">
        <v>104</v>
      </c>
      <c r="E25" s="54" t="s">
        <v>26</v>
      </c>
      <c r="F25" s="27" t="s">
        <v>20</v>
      </c>
      <c r="G25" s="27" t="s">
        <v>21</v>
      </c>
      <c r="H25" s="28">
        <v>50700</v>
      </c>
      <c r="I25" s="34">
        <v>101400</v>
      </c>
      <c r="J25" s="35">
        <v>0.5</v>
      </c>
      <c r="K25" s="34">
        <v>1000000</v>
      </c>
      <c r="L25" s="28">
        <v>50700</v>
      </c>
      <c r="M25" s="28"/>
      <c r="N25" s="54" t="s">
        <v>27</v>
      </c>
    </row>
    <row r="26" customFormat="true" ht="50" customHeight="true" spans="1:14">
      <c r="A26" s="18">
        <v>23</v>
      </c>
      <c r="B26" s="54" t="s">
        <v>105</v>
      </c>
      <c r="C26" s="55" t="s">
        <v>106</v>
      </c>
      <c r="D26" s="54" t="s">
        <v>107</v>
      </c>
      <c r="E26" s="54" t="s">
        <v>26</v>
      </c>
      <c r="F26" s="61" t="s">
        <v>20</v>
      </c>
      <c r="G26" s="61" t="s">
        <v>21</v>
      </c>
      <c r="H26" s="62">
        <v>232150</v>
      </c>
      <c r="I26" s="65">
        <v>464300</v>
      </c>
      <c r="J26" s="66">
        <v>0.5</v>
      </c>
      <c r="K26" s="65">
        <v>1000000</v>
      </c>
      <c r="L26" s="62">
        <v>232150</v>
      </c>
      <c r="M26" s="28"/>
      <c r="N26" s="54" t="s">
        <v>89</v>
      </c>
    </row>
    <row r="27" customFormat="true" ht="50" customHeight="true" spans="1:14">
      <c r="A27" s="18">
        <v>24</v>
      </c>
      <c r="B27" s="54" t="s">
        <v>108</v>
      </c>
      <c r="C27" s="19" t="s">
        <v>109</v>
      </c>
      <c r="D27" s="54" t="s">
        <v>110</v>
      </c>
      <c r="E27" s="54" t="s">
        <v>26</v>
      </c>
      <c r="F27" s="27" t="s">
        <v>20</v>
      </c>
      <c r="G27" s="27" t="s">
        <v>21</v>
      </c>
      <c r="H27" s="28">
        <v>115000</v>
      </c>
      <c r="I27" s="34">
        <v>230000</v>
      </c>
      <c r="J27" s="35">
        <v>0.5</v>
      </c>
      <c r="K27" s="34">
        <v>1000000</v>
      </c>
      <c r="L27" s="28">
        <v>115000</v>
      </c>
      <c r="M27" s="28"/>
      <c r="N27" s="54" t="s">
        <v>111</v>
      </c>
    </row>
    <row r="28" customFormat="true" ht="50" customHeight="true" spans="1:14">
      <c r="A28" s="18">
        <v>25</v>
      </c>
      <c r="B28" s="54" t="s">
        <v>112</v>
      </c>
      <c r="C28" s="55" t="s">
        <v>113</v>
      </c>
      <c r="D28" s="54" t="s">
        <v>114</v>
      </c>
      <c r="E28" s="54" t="s">
        <v>115</v>
      </c>
      <c r="F28" s="61" t="s">
        <v>20</v>
      </c>
      <c r="G28" s="61" t="s">
        <v>21</v>
      </c>
      <c r="H28" s="62">
        <v>127578</v>
      </c>
      <c r="I28" s="65">
        <v>255155.61</v>
      </c>
      <c r="J28" s="66">
        <v>0.5</v>
      </c>
      <c r="K28" s="65">
        <v>1000000</v>
      </c>
      <c r="L28" s="62">
        <v>127578</v>
      </c>
      <c r="M28" s="28"/>
      <c r="N28" s="54" t="s">
        <v>111</v>
      </c>
    </row>
    <row r="29" customFormat="true" ht="50" customHeight="true" spans="1:14">
      <c r="A29" s="18">
        <v>26</v>
      </c>
      <c r="B29" s="54" t="s">
        <v>116</v>
      </c>
      <c r="C29" s="19" t="s">
        <v>117</v>
      </c>
      <c r="D29" s="54" t="s">
        <v>118</v>
      </c>
      <c r="E29" s="54" t="s">
        <v>26</v>
      </c>
      <c r="F29" s="27" t="s">
        <v>20</v>
      </c>
      <c r="G29" s="27" t="s">
        <v>21</v>
      </c>
      <c r="H29" s="28">
        <v>70918</v>
      </c>
      <c r="I29" s="34">
        <v>141836.64</v>
      </c>
      <c r="J29" s="35">
        <v>0.5</v>
      </c>
      <c r="K29" s="34">
        <v>1000000</v>
      </c>
      <c r="L29" s="28">
        <v>70918</v>
      </c>
      <c r="M29" s="28"/>
      <c r="N29" s="54" t="s">
        <v>66</v>
      </c>
    </row>
    <row r="30" customFormat="true" ht="50" customHeight="true" spans="1:14">
      <c r="A30" s="18">
        <v>27</v>
      </c>
      <c r="B30" s="54" t="s">
        <v>119</v>
      </c>
      <c r="C30" s="55" t="s">
        <v>120</v>
      </c>
      <c r="D30" s="54" t="s">
        <v>121</v>
      </c>
      <c r="E30" s="54" t="s">
        <v>26</v>
      </c>
      <c r="F30" s="61" t="s">
        <v>20</v>
      </c>
      <c r="G30" s="61" t="s">
        <v>21</v>
      </c>
      <c r="H30" s="62">
        <v>92500</v>
      </c>
      <c r="I30" s="65">
        <v>185000</v>
      </c>
      <c r="J30" s="66">
        <v>0.5</v>
      </c>
      <c r="K30" s="65">
        <v>1000000</v>
      </c>
      <c r="L30" s="62">
        <v>92500</v>
      </c>
      <c r="M30" s="62"/>
      <c r="N30" s="54" t="s">
        <v>89</v>
      </c>
    </row>
    <row r="31" customFormat="true" ht="50" customHeight="true" spans="1:14">
      <c r="A31" s="18">
        <v>28</v>
      </c>
      <c r="B31" s="54" t="s">
        <v>122</v>
      </c>
      <c r="C31" s="55" t="s">
        <v>123</v>
      </c>
      <c r="D31" s="54" t="s">
        <v>124</v>
      </c>
      <c r="E31" s="54" t="s">
        <v>26</v>
      </c>
      <c r="F31" s="61" t="s">
        <v>20</v>
      </c>
      <c r="G31" s="61" t="s">
        <v>21</v>
      </c>
      <c r="H31" s="62">
        <v>130000</v>
      </c>
      <c r="I31" s="65">
        <v>260000</v>
      </c>
      <c r="J31" s="66">
        <v>0.5</v>
      </c>
      <c r="K31" s="65">
        <v>1000000</v>
      </c>
      <c r="L31" s="62">
        <v>130000</v>
      </c>
      <c r="M31" s="28"/>
      <c r="N31" s="54" t="s">
        <v>111</v>
      </c>
    </row>
    <row r="32" customFormat="true" ht="50" customHeight="true" spans="1:14">
      <c r="A32" s="18">
        <v>29</v>
      </c>
      <c r="B32" s="54" t="s">
        <v>125</v>
      </c>
      <c r="C32" s="55" t="s">
        <v>126</v>
      </c>
      <c r="D32" s="54" t="s">
        <v>127</v>
      </c>
      <c r="E32" s="54" t="s">
        <v>101</v>
      </c>
      <c r="F32" s="61" t="s">
        <v>20</v>
      </c>
      <c r="G32" s="61" t="s">
        <v>21</v>
      </c>
      <c r="H32" s="62">
        <v>59000</v>
      </c>
      <c r="I32" s="65">
        <v>118000</v>
      </c>
      <c r="J32" s="66">
        <v>0.5</v>
      </c>
      <c r="K32" s="65">
        <v>1000000</v>
      </c>
      <c r="L32" s="62">
        <v>59000</v>
      </c>
      <c r="M32" s="62"/>
      <c r="N32" s="54" t="s">
        <v>111</v>
      </c>
    </row>
    <row r="33" customFormat="true" ht="50" customHeight="true" spans="1:14">
      <c r="A33" s="18">
        <v>30</v>
      </c>
      <c r="B33" s="54" t="s">
        <v>128</v>
      </c>
      <c r="C33" s="55" t="s">
        <v>129</v>
      </c>
      <c r="D33" s="54" t="s">
        <v>130</v>
      </c>
      <c r="E33" s="54" t="s">
        <v>26</v>
      </c>
      <c r="F33" s="61" t="s">
        <v>20</v>
      </c>
      <c r="G33" s="61" t="s">
        <v>21</v>
      </c>
      <c r="H33" s="62">
        <v>243848</v>
      </c>
      <c r="I33" s="65">
        <v>487695.65</v>
      </c>
      <c r="J33" s="66">
        <v>0.5</v>
      </c>
      <c r="K33" s="65">
        <v>1000000</v>
      </c>
      <c r="L33" s="62">
        <v>243848</v>
      </c>
      <c r="M33" s="62"/>
      <c r="N33" s="54" t="s">
        <v>89</v>
      </c>
    </row>
    <row r="34" customFormat="true" ht="102" customHeight="true" spans="1:14">
      <c r="A34" s="18">
        <v>31</v>
      </c>
      <c r="B34" s="54" t="s">
        <v>131</v>
      </c>
      <c r="C34" s="55" t="s">
        <v>132</v>
      </c>
      <c r="D34" s="54" t="s">
        <v>133</v>
      </c>
      <c r="E34" s="54" t="s">
        <v>134</v>
      </c>
      <c r="F34" s="61" t="s">
        <v>20</v>
      </c>
      <c r="G34" s="61" t="s">
        <v>21</v>
      </c>
      <c r="H34" s="62">
        <v>668550</v>
      </c>
      <c r="I34" s="65">
        <v>1337099.85</v>
      </c>
      <c r="J34" s="66">
        <v>0.5</v>
      </c>
      <c r="K34" s="65">
        <v>1000000</v>
      </c>
      <c r="L34" s="62">
        <v>199778</v>
      </c>
      <c r="M34" s="62" t="s">
        <v>135</v>
      </c>
      <c r="N34" s="54" t="s">
        <v>50</v>
      </c>
    </row>
    <row r="35" customFormat="true" ht="50" customHeight="true" spans="1:14">
      <c r="A35" s="18">
        <v>32</v>
      </c>
      <c r="B35" s="54" t="s">
        <v>136</v>
      </c>
      <c r="C35" s="55" t="s">
        <v>137</v>
      </c>
      <c r="D35" s="54" t="s">
        <v>138</v>
      </c>
      <c r="E35" s="54" t="s">
        <v>26</v>
      </c>
      <c r="F35" s="61" t="s">
        <v>20</v>
      </c>
      <c r="G35" s="61" t="s">
        <v>21</v>
      </c>
      <c r="H35" s="62">
        <v>140000</v>
      </c>
      <c r="I35" s="65">
        <v>280000</v>
      </c>
      <c r="J35" s="66">
        <v>0.5</v>
      </c>
      <c r="K35" s="65">
        <v>1000000</v>
      </c>
      <c r="L35" s="62">
        <v>140000</v>
      </c>
      <c r="M35" s="62"/>
      <c r="N35" s="54" t="s">
        <v>27</v>
      </c>
    </row>
    <row r="36" customFormat="true" ht="50" customHeight="true" spans="1:14">
      <c r="A36" s="18">
        <v>33</v>
      </c>
      <c r="B36" s="54" t="s">
        <v>139</v>
      </c>
      <c r="C36" s="55" t="s">
        <v>140</v>
      </c>
      <c r="D36" s="54" t="s">
        <v>141</v>
      </c>
      <c r="E36" s="54" t="s">
        <v>26</v>
      </c>
      <c r="F36" s="61" t="s">
        <v>20</v>
      </c>
      <c r="G36" s="61" t="s">
        <v>21</v>
      </c>
      <c r="H36" s="62">
        <v>298289</v>
      </c>
      <c r="I36" s="34">
        <v>596577.18</v>
      </c>
      <c r="J36" s="66">
        <v>0.5</v>
      </c>
      <c r="K36" s="65">
        <v>1000000</v>
      </c>
      <c r="L36" s="62">
        <v>298289</v>
      </c>
      <c r="M36" s="62"/>
      <c r="N36" s="54" t="s">
        <v>89</v>
      </c>
    </row>
    <row r="37" customFormat="true" ht="93" customHeight="true" spans="1:14">
      <c r="A37" s="18">
        <v>34</v>
      </c>
      <c r="B37" s="54" t="s">
        <v>142</v>
      </c>
      <c r="C37" s="55" t="s">
        <v>143</v>
      </c>
      <c r="D37" s="54" t="s">
        <v>144</v>
      </c>
      <c r="E37" s="54" t="s">
        <v>26</v>
      </c>
      <c r="F37" s="61" t="s">
        <v>20</v>
      </c>
      <c r="G37" s="61" t="s">
        <v>21</v>
      </c>
      <c r="H37" s="62">
        <v>562990</v>
      </c>
      <c r="I37" s="65">
        <v>1125980.72</v>
      </c>
      <c r="J37" s="66">
        <v>0.5</v>
      </c>
      <c r="K37" s="65">
        <v>1000000</v>
      </c>
      <c r="L37" s="62">
        <v>443667</v>
      </c>
      <c r="M37" s="62" t="s">
        <v>145</v>
      </c>
      <c r="N37" s="54" t="s">
        <v>146</v>
      </c>
    </row>
    <row r="38" customFormat="true" ht="50" customHeight="true" spans="1:14">
      <c r="A38" s="18">
        <v>35</v>
      </c>
      <c r="B38" s="54" t="s">
        <v>147</v>
      </c>
      <c r="C38" s="55" t="s">
        <v>148</v>
      </c>
      <c r="D38" s="54" t="s">
        <v>149</v>
      </c>
      <c r="E38" s="54" t="s">
        <v>26</v>
      </c>
      <c r="F38" s="61" t="s">
        <v>20</v>
      </c>
      <c r="G38" s="61" t="s">
        <v>21</v>
      </c>
      <c r="H38" s="62">
        <v>52680</v>
      </c>
      <c r="I38" s="65">
        <v>105360.64</v>
      </c>
      <c r="J38" s="66">
        <v>0.5</v>
      </c>
      <c r="K38" s="65">
        <v>1000000</v>
      </c>
      <c r="L38" s="62">
        <v>52680</v>
      </c>
      <c r="M38" s="62"/>
      <c r="N38" s="54" t="s">
        <v>150</v>
      </c>
    </row>
    <row r="39" customFormat="true" ht="50" customHeight="true" spans="1:14">
      <c r="A39" s="18">
        <v>36</v>
      </c>
      <c r="B39" s="54" t="s">
        <v>151</v>
      </c>
      <c r="C39" s="55" t="s">
        <v>152</v>
      </c>
      <c r="D39" s="54" t="s">
        <v>153</v>
      </c>
      <c r="E39" s="54" t="s">
        <v>154</v>
      </c>
      <c r="F39" s="61" t="s">
        <v>20</v>
      </c>
      <c r="G39" s="61" t="s">
        <v>21</v>
      </c>
      <c r="H39" s="62">
        <v>66811</v>
      </c>
      <c r="I39" s="65">
        <v>133622.56</v>
      </c>
      <c r="J39" s="66">
        <v>0.5</v>
      </c>
      <c r="K39" s="65">
        <v>1000000</v>
      </c>
      <c r="L39" s="62">
        <v>66811</v>
      </c>
      <c r="M39" s="62"/>
      <c r="N39" s="54" t="s">
        <v>150</v>
      </c>
    </row>
    <row r="40" customFormat="true" ht="50" customHeight="true" spans="1:14">
      <c r="A40" s="18">
        <v>37</v>
      </c>
      <c r="B40" s="54" t="s">
        <v>155</v>
      </c>
      <c r="C40" s="55" t="s">
        <v>156</v>
      </c>
      <c r="D40" s="54" t="s">
        <v>157</v>
      </c>
      <c r="E40" s="54" t="s">
        <v>26</v>
      </c>
      <c r="F40" s="61" t="s">
        <v>20</v>
      </c>
      <c r="G40" s="61" t="s">
        <v>21</v>
      </c>
      <c r="H40" s="62">
        <v>53916</v>
      </c>
      <c r="I40" s="65">
        <v>107831.41</v>
      </c>
      <c r="J40" s="66">
        <v>0.5</v>
      </c>
      <c r="K40" s="65">
        <v>1000000</v>
      </c>
      <c r="L40" s="62">
        <v>53916</v>
      </c>
      <c r="M40" s="62"/>
      <c r="N40" s="54" t="s">
        <v>97</v>
      </c>
    </row>
    <row r="41" customFormat="true" ht="50" customHeight="true" spans="1:14">
      <c r="A41" s="18">
        <v>38</v>
      </c>
      <c r="B41" s="54" t="s">
        <v>158</v>
      </c>
      <c r="C41" s="19" t="s">
        <v>159</v>
      </c>
      <c r="D41" s="54" t="s">
        <v>160</v>
      </c>
      <c r="E41" s="54" t="s">
        <v>26</v>
      </c>
      <c r="F41" s="27" t="s">
        <v>20</v>
      </c>
      <c r="G41" s="27" t="s">
        <v>21</v>
      </c>
      <c r="H41" s="28">
        <v>161085</v>
      </c>
      <c r="I41" s="34">
        <v>322169.98</v>
      </c>
      <c r="J41" s="35">
        <v>0.5</v>
      </c>
      <c r="K41" s="34">
        <v>1000000</v>
      </c>
      <c r="L41" s="28">
        <v>161085</v>
      </c>
      <c r="M41" s="28"/>
      <c r="N41" s="54" t="s">
        <v>50</v>
      </c>
    </row>
    <row r="42" customFormat="true" ht="50" customHeight="true" spans="1:14">
      <c r="A42" s="18">
        <v>39</v>
      </c>
      <c r="B42" s="54" t="s">
        <v>161</v>
      </c>
      <c r="C42" s="55" t="s">
        <v>162</v>
      </c>
      <c r="D42" s="54" t="s">
        <v>163</v>
      </c>
      <c r="E42" s="54" t="s">
        <v>164</v>
      </c>
      <c r="F42" s="61" t="s">
        <v>20</v>
      </c>
      <c r="G42" s="61" t="s">
        <v>21</v>
      </c>
      <c r="H42" s="62">
        <v>133345</v>
      </c>
      <c r="I42" s="65">
        <v>266689.73</v>
      </c>
      <c r="J42" s="66">
        <v>0.5</v>
      </c>
      <c r="K42" s="65">
        <v>1000000</v>
      </c>
      <c r="L42" s="62">
        <v>133345</v>
      </c>
      <c r="M42" s="62"/>
      <c r="N42" s="54" t="s">
        <v>111</v>
      </c>
    </row>
    <row r="43" customFormat="true" ht="50" customHeight="true" spans="1:14">
      <c r="A43" s="18">
        <v>40</v>
      </c>
      <c r="B43" s="54" t="s">
        <v>165</v>
      </c>
      <c r="C43" s="55" t="s">
        <v>166</v>
      </c>
      <c r="D43" s="54" t="s">
        <v>167</v>
      </c>
      <c r="E43" s="54" t="s">
        <v>26</v>
      </c>
      <c r="F43" s="61" t="s">
        <v>20</v>
      </c>
      <c r="G43" s="61" t="s">
        <v>21</v>
      </c>
      <c r="H43" s="62">
        <v>42500</v>
      </c>
      <c r="I43" s="65">
        <v>85000</v>
      </c>
      <c r="J43" s="66">
        <v>0.5</v>
      </c>
      <c r="K43" s="65">
        <v>1000000</v>
      </c>
      <c r="L43" s="62">
        <v>42500</v>
      </c>
      <c r="M43" s="62"/>
      <c r="N43" s="54" t="s">
        <v>50</v>
      </c>
    </row>
    <row r="44" customFormat="true" ht="92" customHeight="true" spans="1:14">
      <c r="A44" s="18">
        <v>41</v>
      </c>
      <c r="B44" s="54" t="s">
        <v>168</v>
      </c>
      <c r="C44" s="55" t="s">
        <v>169</v>
      </c>
      <c r="D44" s="54" t="s">
        <v>170</v>
      </c>
      <c r="E44" s="54" t="s">
        <v>26</v>
      </c>
      <c r="F44" s="61" t="s">
        <v>20</v>
      </c>
      <c r="G44" s="61" t="s">
        <v>21</v>
      </c>
      <c r="H44" s="62">
        <v>450000</v>
      </c>
      <c r="I44" s="65">
        <v>900000</v>
      </c>
      <c r="J44" s="66">
        <v>0.5</v>
      </c>
      <c r="K44" s="65">
        <v>1000000</v>
      </c>
      <c r="L44" s="62">
        <v>215829</v>
      </c>
      <c r="M44" s="62" t="s">
        <v>171</v>
      </c>
      <c r="N44" s="54" t="s">
        <v>172</v>
      </c>
    </row>
    <row r="45" customFormat="true" ht="50" customHeight="true" spans="1:14">
      <c r="A45" s="18">
        <v>42</v>
      </c>
      <c r="B45" s="54" t="s">
        <v>173</v>
      </c>
      <c r="C45" s="55" t="s">
        <v>174</v>
      </c>
      <c r="D45" s="54" t="s">
        <v>175</v>
      </c>
      <c r="E45" s="54" t="s">
        <v>26</v>
      </c>
      <c r="F45" s="61" t="s">
        <v>20</v>
      </c>
      <c r="G45" s="61" t="s">
        <v>21</v>
      </c>
      <c r="H45" s="62">
        <v>356000</v>
      </c>
      <c r="I45" s="65">
        <v>712000</v>
      </c>
      <c r="J45" s="66">
        <v>0.5</v>
      </c>
      <c r="K45" s="65">
        <v>1000000</v>
      </c>
      <c r="L45" s="62">
        <v>356000</v>
      </c>
      <c r="M45" s="62"/>
      <c r="N45" s="54" t="s">
        <v>172</v>
      </c>
    </row>
    <row r="46" customFormat="true" ht="50" customHeight="true" spans="1:14">
      <c r="A46" s="18">
        <v>43</v>
      </c>
      <c r="B46" s="54" t="s">
        <v>176</v>
      </c>
      <c r="C46" s="55" t="s">
        <v>177</v>
      </c>
      <c r="D46" s="54" t="s">
        <v>178</v>
      </c>
      <c r="E46" s="54" t="s">
        <v>26</v>
      </c>
      <c r="F46" s="61" t="s">
        <v>20</v>
      </c>
      <c r="G46" s="61" t="s">
        <v>21</v>
      </c>
      <c r="H46" s="62">
        <v>305000</v>
      </c>
      <c r="I46" s="65">
        <v>610000</v>
      </c>
      <c r="J46" s="66">
        <v>0.5</v>
      </c>
      <c r="K46" s="65">
        <v>1000000</v>
      </c>
      <c r="L46" s="62">
        <v>305000</v>
      </c>
      <c r="M46" s="62"/>
      <c r="N46" s="54" t="s">
        <v>179</v>
      </c>
    </row>
    <row r="47" customFormat="true" ht="50" customHeight="true" spans="1:14">
      <c r="A47" s="18">
        <v>44</v>
      </c>
      <c r="B47" s="54" t="s">
        <v>180</v>
      </c>
      <c r="C47" s="55" t="s">
        <v>181</v>
      </c>
      <c r="D47" s="54" t="s">
        <v>182</v>
      </c>
      <c r="E47" s="54" t="s">
        <v>26</v>
      </c>
      <c r="F47" s="61" t="s">
        <v>20</v>
      </c>
      <c r="G47" s="61" t="s">
        <v>21</v>
      </c>
      <c r="H47" s="62">
        <v>158335</v>
      </c>
      <c r="I47" s="65">
        <v>316669.24</v>
      </c>
      <c r="J47" s="66">
        <v>0.5</v>
      </c>
      <c r="K47" s="65">
        <v>1000000</v>
      </c>
      <c r="L47" s="62">
        <v>158335</v>
      </c>
      <c r="M47" s="62"/>
      <c r="N47" s="54" t="s">
        <v>179</v>
      </c>
    </row>
    <row r="48" customFormat="true" ht="50" customHeight="true" spans="1:14">
      <c r="A48" s="18">
        <v>45</v>
      </c>
      <c r="B48" s="54" t="s">
        <v>183</v>
      </c>
      <c r="C48" s="55" t="s">
        <v>184</v>
      </c>
      <c r="D48" s="54" t="s">
        <v>185</v>
      </c>
      <c r="E48" s="54" t="s">
        <v>26</v>
      </c>
      <c r="F48" s="61" t="s">
        <v>20</v>
      </c>
      <c r="G48" s="61" t="s">
        <v>21</v>
      </c>
      <c r="H48" s="62">
        <v>90500</v>
      </c>
      <c r="I48" s="65">
        <v>181000</v>
      </c>
      <c r="J48" s="66">
        <v>0.5</v>
      </c>
      <c r="K48" s="65">
        <v>1000000</v>
      </c>
      <c r="L48" s="62">
        <v>90500</v>
      </c>
      <c r="M48" s="62"/>
      <c r="N48" s="54" t="s">
        <v>186</v>
      </c>
    </row>
    <row r="49" customFormat="true" ht="50" customHeight="true" spans="1:14">
      <c r="A49" s="18">
        <v>46</v>
      </c>
      <c r="B49" s="54" t="s">
        <v>187</v>
      </c>
      <c r="C49" s="55" t="s">
        <v>188</v>
      </c>
      <c r="D49" s="54" t="s">
        <v>189</v>
      </c>
      <c r="E49" s="54" t="s">
        <v>26</v>
      </c>
      <c r="F49" s="61" t="s">
        <v>20</v>
      </c>
      <c r="G49" s="61" t="s">
        <v>21</v>
      </c>
      <c r="H49" s="62">
        <v>75000</v>
      </c>
      <c r="I49" s="65">
        <v>150000</v>
      </c>
      <c r="J49" s="66">
        <v>0.5</v>
      </c>
      <c r="K49" s="65">
        <v>1000000</v>
      </c>
      <c r="L49" s="62">
        <v>75000</v>
      </c>
      <c r="M49" s="62"/>
      <c r="N49" s="54" t="s">
        <v>179</v>
      </c>
    </row>
    <row r="50" customFormat="true" ht="50" customHeight="true" spans="1:14">
      <c r="A50" s="18">
        <v>47</v>
      </c>
      <c r="B50" s="54" t="s">
        <v>190</v>
      </c>
      <c r="C50" s="55" t="s">
        <v>191</v>
      </c>
      <c r="D50" s="54" t="s">
        <v>192</v>
      </c>
      <c r="E50" s="54" t="s">
        <v>26</v>
      </c>
      <c r="F50" s="61" t="s">
        <v>20</v>
      </c>
      <c r="G50" s="61" t="s">
        <v>21</v>
      </c>
      <c r="H50" s="62">
        <v>100000</v>
      </c>
      <c r="I50" s="65">
        <v>200000</v>
      </c>
      <c r="J50" s="66">
        <v>0.5</v>
      </c>
      <c r="K50" s="65">
        <v>1000000</v>
      </c>
      <c r="L50" s="62">
        <v>100000</v>
      </c>
      <c r="M50" s="28"/>
      <c r="N50" s="54" t="s">
        <v>193</v>
      </c>
    </row>
    <row r="51" customFormat="true" ht="50" customHeight="true" spans="1:14">
      <c r="A51" s="18">
        <v>48</v>
      </c>
      <c r="B51" s="54" t="s">
        <v>194</v>
      </c>
      <c r="C51" s="55" t="s">
        <v>195</v>
      </c>
      <c r="D51" s="54" t="s">
        <v>196</v>
      </c>
      <c r="E51" s="54" t="s">
        <v>26</v>
      </c>
      <c r="F51" s="61" t="s">
        <v>20</v>
      </c>
      <c r="G51" s="61" t="s">
        <v>21</v>
      </c>
      <c r="H51" s="62">
        <v>31175</v>
      </c>
      <c r="I51" s="65">
        <v>62350.24</v>
      </c>
      <c r="J51" s="66">
        <v>0.5</v>
      </c>
      <c r="K51" s="65">
        <v>1000000</v>
      </c>
      <c r="L51" s="62">
        <v>31175</v>
      </c>
      <c r="M51" s="62"/>
      <c r="N51" s="54" t="s">
        <v>197</v>
      </c>
    </row>
    <row r="52" customFormat="true" ht="50" customHeight="true" spans="1:14">
      <c r="A52" s="18">
        <v>49</v>
      </c>
      <c r="B52" s="54" t="s">
        <v>198</v>
      </c>
      <c r="C52" s="55" t="s">
        <v>199</v>
      </c>
      <c r="D52" s="54" t="s">
        <v>200</v>
      </c>
      <c r="E52" s="54" t="s">
        <v>26</v>
      </c>
      <c r="F52" s="61" t="s">
        <v>20</v>
      </c>
      <c r="G52" s="61" t="s">
        <v>21</v>
      </c>
      <c r="H52" s="62">
        <v>30575</v>
      </c>
      <c r="I52" s="65">
        <v>61149.98</v>
      </c>
      <c r="J52" s="66">
        <v>0.5</v>
      </c>
      <c r="K52" s="65">
        <v>1000000</v>
      </c>
      <c r="L52" s="62">
        <v>30575</v>
      </c>
      <c r="M52" s="62"/>
      <c r="N52" s="54" t="s">
        <v>201</v>
      </c>
    </row>
    <row r="53" customFormat="true" ht="50" customHeight="true" spans="1:14">
      <c r="A53" s="18">
        <v>50</v>
      </c>
      <c r="B53" s="54" t="s">
        <v>202</v>
      </c>
      <c r="C53" s="55" t="s">
        <v>203</v>
      </c>
      <c r="D53" s="54" t="s">
        <v>204</v>
      </c>
      <c r="E53" s="54" t="s">
        <v>26</v>
      </c>
      <c r="F53" s="61" t="s">
        <v>20</v>
      </c>
      <c r="G53" s="61" t="s">
        <v>21</v>
      </c>
      <c r="H53" s="62">
        <v>30985</v>
      </c>
      <c r="I53" s="65">
        <v>61969.1</v>
      </c>
      <c r="J53" s="66">
        <v>0.5</v>
      </c>
      <c r="K53" s="65">
        <v>1000000</v>
      </c>
      <c r="L53" s="62">
        <v>30985</v>
      </c>
      <c r="M53" s="62"/>
      <c r="N53" s="54" t="s">
        <v>193</v>
      </c>
    </row>
    <row r="54" customFormat="true" ht="50" customHeight="true" spans="1:14">
      <c r="A54" s="18">
        <v>51</v>
      </c>
      <c r="B54" s="54" t="s">
        <v>205</v>
      </c>
      <c r="C54" s="19" t="s">
        <v>206</v>
      </c>
      <c r="D54" s="54" t="s">
        <v>207</v>
      </c>
      <c r="E54" s="54" t="s">
        <v>208</v>
      </c>
      <c r="F54" s="27" t="s">
        <v>20</v>
      </c>
      <c r="G54" s="27" t="s">
        <v>21</v>
      </c>
      <c r="H54" s="28">
        <v>104773</v>
      </c>
      <c r="I54" s="34">
        <v>209545.49</v>
      </c>
      <c r="J54" s="35">
        <v>0.5</v>
      </c>
      <c r="K54" s="34">
        <v>1000000</v>
      </c>
      <c r="L54" s="28">
        <v>104773</v>
      </c>
      <c r="M54" s="28"/>
      <c r="N54" s="54" t="s">
        <v>22</v>
      </c>
    </row>
    <row r="55" customFormat="true" ht="50" customHeight="true" spans="1:14">
      <c r="A55" s="18">
        <v>52</v>
      </c>
      <c r="B55" s="54" t="s">
        <v>209</v>
      </c>
      <c r="C55" s="55" t="s">
        <v>210</v>
      </c>
      <c r="D55" s="54" t="s">
        <v>211</v>
      </c>
      <c r="E55" s="54" t="s">
        <v>26</v>
      </c>
      <c r="F55" s="61" t="s">
        <v>20</v>
      </c>
      <c r="G55" s="61" t="s">
        <v>21</v>
      </c>
      <c r="H55" s="62">
        <v>100020</v>
      </c>
      <c r="I55" s="65">
        <v>200039.25</v>
      </c>
      <c r="J55" s="66">
        <v>0.5</v>
      </c>
      <c r="K55" s="65">
        <v>1000000</v>
      </c>
      <c r="L55" s="62">
        <v>100020</v>
      </c>
      <c r="M55" s="28"/>
      <c r="N55" s="54" t="s">
        <v>62</v>
      </c>
    </row>
    <row r="56" customFormat="true" ht="50" customHeight="true" spans="1:14">
      <c r="A56" s="18">
        <v>53</v>
      </c>
      <c r="B56" s="54" t="s">
        <v>212</v>
      </c>
      <c r="C56" s="55" t="s">
        <v>213</v>
      </c>
      <c r="D56" s="54" t="s">
        <v>214</v>
      </c>
      <c r="E56" s="54" t="s">
        <v>26</v>
      </c>
      <c r="F56" s="61" t="s">
        <v>20</v>
      </c>
      <c r="G56" s="61" t="s">
        <v>21</v>
      </c>
      <c r="H56" s="62">
        <v>81071</v>
      </c>
      <c r="I56" s="65">
        <v>162141.75</v>
      </c>
      <c r="J56" s="66">
        <v>0.5</v>
      </c>
      <c r="K56" s="65">
        <v>1000000</v>
      </c>
      <c r="L56" s="62">
        <v>81071</v>
      </c>
      <c r="M56" s="62"/>
      <c r="N56" s="54" t="s">
        <v>201</v>
      </c>
    </row>
    <row r="57" customFormat="true" ht="50" customHeight="true" spans="1:14">
      <c r="A57" s="18">
        <v>54</v>
      </c>
      <c r="B57" s="54" t="s">
        <v>215</v>
      </c>
      <c r="C57" s="19" t="s">
        <v>216</v>
      </c>
      <c r="D57" s="54" t="s">
        <v>217</v>
      </c>
      <c r="E57" s="54" t="s">
        <v>101</v>
      </c>
      <c r="F57" s="27" t="s">
        <v>20</v>
      </c>
      <c r="G57" s="27" t="s">
        <v>21</v>
      </c>
      <c r="H57" s="28">
        <v>199500</v>
      </c>
      <c r="I57" s="34">
        <v>399000</v>
      </c>
      <c r="J57" s="35">
        <v>0.5</v>
      </c>
      <c r="K57" s="34">
        <v>1000000</v>
      </c>
      <c r="L57" s="28">
        <v>199500</v>
      </c>
      <c r="M57" s="28"/>
      <c r="N57" s="54" t="s">
        <v>22</v>
      </c>
    </row>
    <row r="58" customFormat="true" ht="50" customHeight="true" spans="1:14">
      <c r="A58" s="18">
        <v>55</v>
      </c>
      <c r="B58" s="54" t="s">
        <v>218</v>
      </c>
      <c r="C58" s="55" t="s">
        <v>219</v>
      </c>
      <c r="D58" s="54" t="s">
        <v>220</v>
      </c>
      <c r="E58" s="54" t="s">
        <v>26</v>
      </c>
      <c r="F58" s="61" t="s">
        <v>20</v>
      </c>
      <c r="G58" s="61" t="s">
        <v>21</v>
      </c>
      <c r="H58" s="62">
        <v>81900</v>
      </c>
      <c r="I58" s="65">
        <v>163800</v>
      </c>
      <c r="J58" s="66">
        <v>0.5</v>
      </c>
      <c r="K58" s="65">
        <v>1000000</v>
      </c>
      <c r="L58" s="62">
        <v>81900</v>
      </c>
      <c r="M58" s="62"/>
      <c r="N58" s="54" t="s">
        <v>221</v>
      </c>
    </row>
    <row r="59" customFormat="true" ht="50" customHeight="true" spans="1:14">
      <c r="A59" s="18">
        <v>56</v>
      </c>
      <c r="B59" s="54" t="s">
        <v>222</v>
      </c>
      <c r="C59" s="55" t="s">
        <v>223</v>
      </c>
      <c r="D59" s="54" t="s">
        <v>224</v>
      </c>
      <c r="E59" s="54" t="s">
        <v>26</v>
      </c>
      <c r="F59" s="61" t="s">
        <v>20</v>
      </c>
      <c r="G59" s="61" t="s">
        <v>21</v>
      </c>
      <c r="H59" s="62">
        <v>282633</v>
      </c>
      <c r="I59" s="65">
        <v>565265.05</v>
      </c>
      <c r="J59" s="66">
        <v>0.5</v>
      </c>
      <c r="K59" s="65">
        <v>1000000</v>
      </c>
      <c r="L59" s="62">
        <v>282633</v>
      </c>
      <c r="M59" s="62"/>
      <c r="N59" s="54" t="s">
        <v>33</v>
      </c>
    </row>
    <row r="60" customFormat="true" ht="50" customHeight="true" spans="1:14">
      <c r="A60" s="18">
        <v>57</v>
      </c>
      <c r="B60" s="54" t="s">
        <v>225</v>
      </c>
      <c r="C60" s="55" t="s">
        <v>226</v>
      </c>
      <c r="D60" s="54" t="s">
        <v>227</v>
      </c>
      <c r="E60" s="54" t="s">
        <v>228</v>
      </c>
      <c r="F60" s="61" t="s">
        <v>20</v>
      </c>
      <c r="G60" s="61" t="s">
        <v>21</v>
      </c>
      <c r="H60" s="62">
        <v>800123</v>
      </c>
      <c r="I60" s="65">
        <v>1600245.41</v>
      </c>
      <c r="J60" s="66">
        <v>0.5</v>
      </c>
      <c r="K60" s="65">
        <v>1000000</v>
      </c>
      <c r="L60" s="62">
        <v>800123</v>
      </c>
      <c r="M60" s="62"/>
      <c r="N60" s="54" t="s">
        <v>229</v>
      </c>
    </row>
    <row r="61" customFormat="true" ht="50" customHeight="true" spans="1:14">
      <c r="A61" s="18">
        <v>58</v>
      </c>
      <c r="B61" s="54" t="s">
        <v>230</v>
      </c>
      <c r="C61" s="55" t="s">
        <v>231</v>
      </c>
      <c r="D61" s="54" t="s">
        <v>232</v>
      </c>
      <c r="E61" s="54" t="s">
        <v>228</v>
      </c>
      <c r="F61" s="61" t="s">
        <v>20</v>
      </c>
      <c r="G61" s="61" t="s">
        <v>21</v>
      </c>
      <c r="H61" s="62">
        <v>1000000</v>
      </c>
      <c r="I61" s="65">
        <v>3509401.11</v>
      </c>
      <c r="J61" s="66">
        <v>0.5</v>
      </c>
      <c r="K61" s="65">
        <v>1000000</v>
      </c>
      <c r="L61" s="62">
        <v>1000000</v>
      </c>
      <c r="M61" s="28"/>
      <c r="N61" s="54" t="s">
        <v>233</v>
      </c>
    </row>
    <row r="62" customFormat="true" ht="50" customHeight="true" spans="1:14">
      <c r="A62" s="18">
        <v>59</v>
      </c>
      <c r="B62" s="54" t="s">
        <v>234</v>
      </c>
      <c r="C62" s="55" t="s">
        <v>235</v>
      </c>
      <c r="D62" s="54" t="s">
        <v>236</v>
      </c>
      <c r="E62" s="54" t="s">
        <v>237</v>
      </c>
      <c r="F62" s="61" t="s">
        <v>20</v>
      </c>
      <c r="G62" s="61" t="s">
        <v>21</v>
      </c>
      <c r="H62" s="62">
        <v>1000000</v>
      </c>
      <c r="I62" s="65">
        <v>2023278.73</v>
      </c>
      <c r="J62" s="66">
        <v>0.5</v>
      </c>
      <c r="K62" s="65">
        <v>1000000</v>
      </c>
      <c r="L62" s="62">
        <v>1000000</v>
      </c>
      <c r="M62" s="28"/>
      <c r="N62" s="54" t="s">
        <v>233</v>
      </c>
    </row>
    <row r="63" customFormat="true" ht="50" customHeight="true" spans="1:14">
      <c r="A63" s="18">
        <v>60</v>
      </c>
      <c r="B63" s="54" t="s">
        <v>238</v>
      </c>
      <c r="C63" s="55" t="s">
        <v>239</v>
      </c>
      <c r="D63" s="54" t="s">
        <v>240</v>
      </c>
      <c r="E63" s="54" t="s">
        <v>241</v>
      </c>
      <c r="F63" s="61" t="s">
        <v>20</v>
      </c>
      <c r="G63" s="61" t="s">
        <v>21</v>
      </c>
      <c r="H63" s="62">
        <v>189438</v>
      </c>
      <c r="I63" s="65">
        <v>378876.47</v>
      </c>
      <c r="J63" s="66">
        <v>0.5</v>
      </c>
      <c r="K63" s="65">
        <v>1000000</v>
      </c>
      <c r="L63" s="62">
        <v>189438</v>
      </c>
      <c r="M63" s="28"/>
      <c r="N63" s="54" t="s">
        <v>40</v>
      </c>
    </row>
    <row r="64" customFormat="true" ht="50" customHeight="true" spans="1:14">
      <c r="A64" s="18">
        <v>61</v>
      </c>
      <c r="B64" s="54" t="s">
        <v>242</v>
      </c>
      <c r="C64" s="55" t="s">
        <v>243</v>
      </c>
      <c r="D64" s="54" t="s">
        <v>244</v>
      </c>
      <c r="E64" s="54" t="s">
        <v>228</v>
      </c>
      <c r="F64" s="61" t="s">
        <v>20</v>
      </c>
      <c r="G64" s="61" t="s">
        <v>21</v>
      </c>
      <c r="H64" s="62">
        <v>544512</v>
      </c>
      <c r="I64" s="65">
        <v>1089024.45</v>
      </c>
      <c r="J64" s="66">
        <v>0.5</v>
      </c>
      <c r="K64" s="65">
        <v>1000000</v>
      </c>
      <c r="L64" s="62">
        <v>544512</v>
      </c>
      <c r="M64" s="28"/>
      <c r="N64" s="54" t="s">
        <v>66</v>
      </c>
    </row>
    <row r="65" customFormat="true" ht="50" customHeight="true" spans="1:14">
      <c r="A65" s="18">
        <v>62</v>
      </c>
      <c r="B65" s="54" t="s">
        <v>245</v>
      </c>
      <c r="C65" s="55" t="s">
        <v>246</v>
      </c>
      <c r="D65" s="54" t="s">
        <v>247</v>
      </c>
      <c r="E65" s="54" t="s">
        <v>248</v>
      </c>
      <c r="F65" s="61" t="s">
        <v>20</v>
      </c>
      <c r="G65" s="61" t="s">
        <v>21</v>
      </c>
      <c r="H65" s="62">
        <v>28707</v>
      </c>
      <c r="I65" s="65">
        <v>57414.6</v>
      </c>
      <c r="J65" s="66">
        <v>0.5</v>
      </c>
      <c r="K65" s="65">
        <v>1000000</v>
      </c>
      <c r="L65" s="62">
        <v>28707</v>
      </c>
      <c r="M65" s="81"/>
      <c r="N65" s="54" t="s">
        <v>179</v>
      </c>
    </row>
    <row r="66" customFormat="true" ht="50" customHeight="true" spans="1:14">
      <c r="A66" s="18">
        <v>63</v>
      </c>
      <c r="B66" s="54" t="s">
        <v>249</v>
      </c>
      <c r="C66" s="55" t="s">
        <v>250</v>
      </c>
      <c r="D66" s="54" t="s">
        <v>251</v>
      </c>
      <c r="E66" s="54" t="s">
        <v>208</v>
      </c>
      <c r="F66" s="61" t="s">
        <v>20</v>
      </c>
      <c r="G66" s="61" t="s">
        <v>21</v>
      </c>
      <c r="H66" s="62">
        <v>152472</v>
      </c>
      <c r="I66" s="65">
        <v>304943.62</v>
      </c>
      <c r="J66" s="66">
        <v>0.5</v>
      </c>
      <c r="K66" s="65">
        <v>1000000</v>
      </c>
      <c r="L66" s="62">
        <v>152472</v>
      </c>
      <c r="M66" s="70"/>
      <c r="N66" s="54" t="s">
        <v>172</v>
      </c>
    </row>
    <row r="67" customFormat="true" ht="50" customHeight="true" spans="1:14">
      <c r="A67" s="18">
        <v>64</v>
      </c>
      <c r="B67" s="54" t="s">
        <v>252</v>
      </c>
      <c r="C67" s="55" t="s">
        <v>253</v>
      </c>
      <c r="D67" s="54" t="s">
        <v>254</v>
      </c>
      <c r="E67" s="54" t="s">
        <v>208</v>
      </c>
      <c r="F67" s="61" t="s">
        <v>20</v>
      </c>
      <c r="G67" s="61" t="s">
        <v>21</v>
      </c>
      <c r="H67" s="62">
        <v>290688</v>
      </c>
      <c r="I67" s="65">
        <v>581375.03</v>
      </c>
      <c r="J67" s="66">
        <v>0.5</v>
      </c>
      <c r="K67" s="65">
        <v>1000000</v>
      </c>
      <c r="L67" s="62">
        <v>290688</v>
      </c>
      <c r="M67" s="81"/>
      <c r="N67" s="54" t="s">
        <v>33</v>
      </c>
    </row>
    <row r="68" customFormat="true" ht="50" customHeight="true" spans="1:14">
      <c r="A68" s="18">
        <v>65</v>
      </c>
      <c r="B68" s="54" t="s">
        <v>255</v>
      </c>
      <c r="C68" s="55" t="s">
        <v>256</v>
      </c>
      <c r="D68" s="54" t="s">
        <v>257</v>
      </c>
      <c r="E68" s="54" t="s">
        <v>208</v>
      </c>
      <c r="F68" s="61" t="s">
        <v>20</v>
      </c>
      <c r="G68" s="61" t="s">
        <v>21</v>
      </c>
      <c r="H68" s="62">
        <v>50336</v>
      </c>
      <c r="I68" s="65">
        <v>100671</v>
      </c>
      <c r="J68" s="66">
        <v>0.5</v>
      </c>
      <c r="K68" s="65">
        <v>1000000</v>
      </c>
      <c r="L68" s="62">
        <v>50336</v>
      </c>
      <c r="M68" s="81"/>
      <c r="N68" s="54" t="s">
        <v>33</v>
      </c>
    </row>
    <row r="69" customFormat="true" ht="50" customHeight="true" spans="1:14">
      <c r="A69" s="18">
        <v>66</v>
      </c>
      <c r="B69" s="54" t="s">
        <v>258</v>
      </c>
      <c r="C69" s="55" t="s">
        <v>259</v>
      </c>
      <c r="D69" s="54" t="s">
        <v>260</v>
      </c>
      <c r="E69" s="54" t="s">
        <v>208</v>
      </c>
      <c r="F69" s="61" t="s">
        <v>20</v>
      </c>
      <c r="G69" s="61" t="s">
        <v>21</v>
      </c>
      <c r="H69" s="62">
        <v>38754</v>
      </c>
      <c r="I69" s="65">
        <v>77507.33</v>
      </c>
      <c r="J69" s="66">
        <v>0.5</v>
      </c>
      <c r="K69" s="65">
        <v>1000000</v>
      </c>
      <c r="L69" s="62">
        <v>38754</v>
      </c>
      <c r="M69" s="81"/>
      <c r="N69" s="54" t="s">
        <v>97</v>
      </c>
    </row>
    <row r="70" customFormat="true" ht="50" customHeight="true" spans="1:14">
      <c r="A70" s="18">
        <v>67</v>
      </c>
      <c r="B70" s="54" t="s">
        <v>261</v>
      </c>
      <c r="C70" s="55" t="s">
        <v>262</v>
      </c>
      <c r="D70" s="54" t="s">
        <v>263</v>
      </c>
      <c r="E70" s="54" t="s">
        <v>208</v>
      </c>
      <c r="F70" s="61" t="s">
        <v>20</v>
      </c>
      <c r="G70" s="61" t="s">
        <v>21</v>
      </c>
      <c r="H70" s="62">
        <v>242650</v>
      </c>
      <c r="I70" s="65">
        <v>485300</v>
      </c>
      <c r="J70" s="66">
        <v>0.5</v>
      </c>
      <c r="K70" s="65">
        <v>1000000</v>
      </c>
      <c r="L70" s="62">
        <v>242650</v>
      </c>
      <c r="M70" s="81"/>
      <c r="N70" s="54" t="s">
        <v>179</v>
      </c>
    </row>
    <row r="71" customFormat="true" ht="50" customHeight="true" spans="1:14">
      <c r="A71" s="18">
        <v>68</v>
      </c>
      <c r="B71" s="54" t="s">
        <v>264</v>
      </c>
      <c r="C71" s="55" t="s">
        <v>265</v>
      </c>
      <c r="D71" s="54" t="s">
        <v>266</v>
      </c>
      <c r="E71" s="54" t="s">
        <v>208</v>
      </c>
      <c r="F71" s="61" t="s">
        <v>20</v>
      </c>
      <c r="G71" s="61" t="s">
        <v>21</v>
      </c>
      <c r="H71" s="62">
        <v>118015</v>
      </c>
      <c r="I71" s="65">
        <v>236029.5</v>
      </c>
      <c r="J71" s="66">
        <v>0.5</v>
      </c>
      <c r="K71" s="65">
        <v>1000000</v>
      </c>
      <c r="L71" s="62">
        <v>118015</v>
      </c>
      <c r="M71" s="81"/>
      <c r="N71" s="54" t="s">
        <v>50</v>
      </c>
    </row>
    <row r="72" customFormat="true" ht="50" customHeight="true" spans="1:14">
      <c r="A72" s="18">
        <v>69</v>
      </c>
      <c r="B72" s="54" t="s">
        <v>267</v>
      </c>
      <c r="C72" s="55" t="s">
        <v>268</v>
      </c>
      <c r="D72" s="54" t="s">
        <v>269</v>
      </c>
      <c r="E72" s="54" t="s">
        <v>208</v>
      </c>
      <c r="F72" s="61" t="s">
        <v>20</v>
      </c>
      <c r="G72" s="61" t="s">
        <v>21</v>
      </c>
      <c r="H72" s="62">
        <v>197437</v>
      </c>
      <c r="I72" s="65">
        <v>394873.1</v>
      </c>
      <c r="J72" s="66">
        <v>0.5</v>
      </c>
      <c r="K72" s="65">
        <v>1000000</v>
      </c>
      <c r="L72" s="62">
        <v>197437</v>
      </c>
      <c r="M72" s="81"/>
      <c r="N72" s="54" t="s">
        <v>270</v>
      </c>
    </row>
    <row r="73" customFormat="true" ht="50" customHeight="true" spans="1:14">
      <c r="A73" s="18">
        <v>70</v>
      </c>
      <c r="B73" s="54" t="s">
        <v>271</v>
      </c>
      <c r="C73" s="55" t="s">
        <v>272</v>
      </c>
      <c r="D73" s="54" t="s">
        <v>273</v>
      </c>
      <c r="E73" s="54" t="s">
        <v>208</v>
      </c>
      <c r="F73" s="61" t="s">
        <v>20</v>
      </c>
      <c r="G73" s="61" t="s">
        <v>21</v>
      </c>
      <c r="H73" s="62">
        <v>30424</v>
      </c>
      <c r="I73" s="65">
        <v>60848.33</v>
      </c>
      <c r="J73" s="66">
        <v>0.5</v>
      </c>
      <c r="K73" s="65">
        <v>1000000</v>
      </c>
      <c r="L73" s="62">
        <v>30424</v>
      </c>
      <c r="M73" s="81"/>
      <c r="N73" s="54" t="s">
        <v>274</v>
      </c>
    </row>
    <row r="74" customFormat="true" ht="50" customHeight="true" spans="1:14">
      <c r="A74" s="18">
        <v>71</v>
      </c>
      <c r="B74" s="54" t="s">
        <v>275</v>
      </c>
      <c r="C74" s="55" t="s">
        <v>276</v>
      </c>
      <c r="D74" s="54" t="s">
        <v>277</v>
      </c>
      <c r="E74" s="54" t="s">
        <v>208</v>
      </c>
      <c r="F74" s="61" t="s">
        <v>20</v>
      </c>
      <c r="G74" s="61" t="s">
        <v>21</v>
      </c>
      <c r="H74" s="62">
        <v>136950</v>
      </c>
      <c r="I74" s="65">
        <v>273900</v>
      </c>
      <c r="J74" s="66">
        <v>0.5</v>
      </c>
      <c r="K74" s="65">
        <v>1000000</v>
      </c>
      <c r="L74" s="62">
        <v>136950</v>
      </c>
      <c r="M74" s="70"/>
      <c r="N74" s="54" t="s">
        <v>27</v>
      </c>
    </row>
    <row r="75" customFormat="true" ht="50" customHeight="true" spans="1:14">
      <c r="A75" s="18">
        <v>72</v>
      </c>
      <c r="B75" s="54" t="s">
        <v>278</v>
      </c>
      <c r="C75" s="55" t="s">
        <v>279</v>
      </c>
      <c r="D75" s="54" t="s">
        <v>280</v>
      </c>
      <c r="E75" s="54" t="s">
        <v>208</v>
      </c>
      <c r="F75" s="61" t="s">
        <v>20</v>
      </c>
      <c r="G75" s="61" t="s">
        <v>21</v>
      </c>
      <c r="H75" s="62">
        <v>7780</v>
      </c>
      <c r="I75" s="65">
        <v>15559.94</v>
      </c>
      <c r="J75" s="66">
        <v>0.5</v>
      </c>
      <c r="K75" s="65">
        <v>1000000</v>
      </c>
      <c r="L75" s="62">
        <v>7780</v>
      </c>
      <c r="M75" s="70"/>
      <c r="N75" s="54" t="s">
        <v>197</v>
      </c>
    </row>
    <row r="76" customFormat="true" ht="50" customHeight="true" spans="1:14">
      <c r="A76" s="18">
        <v>73</v>
      </c>
      <c r="B76" s="54" t="s">
        <v>281</v>
      </c>
      <c r="C76" s="55" t="s">
        <v>282</v>
      </c>
      <c r="D76" s="54" t="s">
        <v>283</v>
      </c>
      <c r="E76" s="54" t="s">
        <v>208</v>
      </c>
      <c r="F76" s="61" t="s">
        <v>20</v>
      </c>
      <c r="G76" s="61" t="s">
        <v>21</v>
      </c>
      <c r="H76" s="62">
        <v>83259</v>
      </c>
      <c r="I76" s="65">
        <v>166517.5</v>
      </c>
      <c r="J76" s="66">
        <v>0.5</v>
      </c>
      <c r="K76" s="65">
        <v>1000000</v>
      </c>
      <c r="L76" s="62">
        <v>83259</v>
      </c>
      <c r="M76" s="81"/>
      <c r="N76" s="54" t="s">
        <v>284</v>
      </c>
    </row>
    <row r="77" customFormat="true" ht="50" customHeight="true" spans="1:14">
      <c r="A77" s="18">
        <v>74</v>
      </c>
      <c r="B77" s="54" t="s">
        <v>285</v>
      </c>
      <c r="C77" s="55" t="s">
        <v>286</v>
      </c>
      <c r="D77" s="54" t="s">
        <v>287</v>
      </c>
      <c r="E77" s="54" t="s">
        <v>208</v>
      </c>
      <c r="F77" s="61" t="s">
        <v>20</v>
      </c>
      <c r="G77" s="61" t="s">
        <v>21</v>
      </c>
      <c r="H77" s="62">
        <v>347092</v>
      </c>
      <c r="I77" s="65">
        <v>694184.78</v>
      </c>
      <c r="J77" s="66">
        <v>0.5</v>
      </c>
      <c r="K77" s="65">
        <v>1000000</v>
      </c>
      <c r="L77" s="62">
        <v>347092</v>
      </c>
      <c r="M77" s="70"/>
      <c r="N77" s="54" t="s">
        <v>45</v>
      </c>
    </row>
    <row r="78" customFormat="true" ht="50" customHeight="true" spans="1:14">
      <c r="A78" s="18">
        <v>75</v>
      </c>
      <c r="B78" s="54" t="s">
        <v>288</v>
      </c>
      <c r="C78" s="55" t="s">
        <v>289</v>
      </c>
      <c r="D78" s="54" t="s">
        <v>290</v>
      </c>
      <c r="E78" s="54" t="s">
        <v>208</v>
      </c>
      <c r="F78" s="61" t="s">
        <v>20</v>
      </c>
      <c r="G78" s="61" t="s">
        <v>21</v>
      </c>
      <c r="H78" s="62">
        <v>50771</v>
      </c>
      <c r="I78" s="65">
        <v>101542.5</v>
      </c>
      <c r="J78" s="66">
        <v>0.5</v>
      </c>
      <c r="K78" s="65">
        <v>1000000</v>
      </c>
      <c r="L78" s="62">
        <v>50771</v>
      </c>
      <c r="M78" s="81"/>
      <c r="N78" s="54" t="s">
        <v>229</v>
      </c>
    </row>
    <row r="79" customFormat="true" ht="50" customHeight="true" spans="1:14">
      <c r="A79" s="18">
        <v>76</v>
      </c>
      <c r="B79" s="54" t="s">
        <v>291</v>
      </c>
      <c r="C79" s="19" t="s">
        <v>292</v>
      </c>
      <c r="D79" s="54" t="s">
        <v>293</v>
      </c>
      <c r="E79" s="54" t="s">
        <v>208</v>
      </c>
      <c r="F79" s="61" t="s">
        <v>20</v>
      </c>
      <c r="G79" s="61" t="s">
        <v>21</v>
      </c>
      <c r="H79" s="62">
        <v>332980</v>
      </c>
      <c r="I79" s="65">
        <v>665959.37</v>
      </c>
      <c r="J79" s="66">
        <v>0.5</v>
      </c>
      <c r="K79" s="65">
        <v>1000000</v>
      </c>
      <c r="L79" s="62">
        <v>332980</v>
      </c>
      <c r="M79" s="70"/>
      <c r="N79" s="54" t="s">
        <v>111</v>
      </c>
    </row>
    <row r="80" customFormat="true" ht="50" customHeight="true" spans="1:14">
      <c r="A80" s="18">
        <v>77</v>
      </c>
      <c r="B80" s="54" t="s">
        <v>294</v>
      </c>
      <c r="C80" s="55" t="s">
        <v>295</v>
      </c>
      <c r="D80" s="54" t="s">
        <v>296</v>
      </c>
      <c r="E80" s="54" t="s">
        <v>297</v>
      </c>
      <c r="F80" s="61" t="s">
        <v>20</v>
      </c>
      <c r="G80" s="61" t="s">
        <v>21</v>
      </c>
      <c r="H80" s="62">
        <v>74181</v>
      </c>
      <c r="I80" s="65">
        <v>148361.4</v>
      </c>
      <c r="J80" s="66">
        <v>0.5</v>
      </c>
      <c r="K80" s="65">
        <v>1000000</v>
      </c>
      <c r="L80" s="62">
        <v>74181</v>
      </c>
      <c r="M80" s="81"/>
      <c r="N80" s="54" t="s">
        <v>66</v>
      </c>
    </row>
    <row r="81" customFormat="true" ht="50" customHeight="true" spans="1:14">
      <c r="A81" s="18">
        <v>78</v>
      </c>
      <c r="B81" s="71" t="s">
        <v>298</v>
      </c>
      <c r="C81" s="72" t="s">
        <v>299</v>
      </c>
      <c r="D81" s="73" t="s">
        <v>300</v>
      </c>
      <c r="E81" s="71" t="s">
        <v>208</v>
      </c>
      <c r="F81" s="76" t="s">
        <v>20</v>
      </c>
      <c r="G81" s="76" t="s">
        <v>21</v>
      </c>
      <c r="H81" s="77">
        <v>12953</v>
      </c>
      <c r="I81" s="79">
        <v>25905</v>
      </c>
      <c r="J81" s="80">
        <v>0.5</v>
      </c>
      <c r="K81" s="79">
        <v>1000000</v>
      </c>
      <c r="L81" s="77">
        <v>12953</v>
      </c>
      <c r="M81" s="82"/>
      <c r="N81" s="54" t="s">
        <v>111</v>
      </c>
    </row>
    <row r="82" customFormat="true" ht="30" customHeight="true" spans="1:14">
      <c r="A82" s="74" t="s">
        <v>301</v>
      </c>
      <c r="B82" s="75"/>
      <c r="C82" s="75"/>
      <c r="D82" s="75"/>
      <c r="E82" s="75"/>
      <c r="F82" s="75"/>
      <c r="G82" s="78"/>
      <c r="H82" s="62">
        <f>SUM(H4:H81)</f>
        <v>14800940</v>
      </c>
      <c r="I82" s="65">
        <f>SUM(I4:I81)</f>
        <v>31134551.92</v>
      </c>
      <c r="J82" s="66"/>
      <c r="K82" s="65"/>
      <c r="L82" s="62">
        <f>SUM(L4:L81)</f>
        <v>13701736</v>
      </c>
      <c r="M82" s="62"/>
      <c r="N82" s="18"/>
    </row>
  </sheetData>
  <mergeCells count="2">
    <mergeCell ref="A1:N1"/>
    <mergeCell ref="A82:G82"/>
  </mergeCells>
  <printOptions horizontalCentered="true"/>
  <pageMargins left="0" right="0" top="0.590277777777778" bottom="0.590277777777778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H10"/>
  <sheetViews>
    <sheetView zoomScale="90" zoomScaleNormal="90" workbookViewId="0">
      <selection activeCell="T7" sqref="T7"/>
    </sheetView>
  </sheetViews>
  <sheetFormatPr defaultColWidth="9" defaultRowHeight="14.25"/>
  <cols>
    <col min="1" max="1" width="4.58333333333333" style="4" customWidth="true"/>
    <col min="2" max="2" width="6.65833333333333" style="4" customWidth="true"/>
    <col min="3" max="3" width="6.8" style="4" customWidth="true"/>
    <col min="4" max="4" width="14.3" style="5" customWidth="true"/>
    <col min="5" max="5" width="15" style="5" customWidth="true"/>
    <col min="6" max="6" width="8.325" style="6" customWidth="true"/>
    <col min="7" max="7" width="6" style="3" customWidth="true"/>
    <col min="8" max="8" width="8.60833333333333" style="7" customWidth="true"/>
    <col min="9" max="9" width="11.9416666666667" style="8" customWidth="true"/>
    <col min="10" max="10" width="5.25" style="3" customWidth="true"/>
    <col min="11" max="11" width="9.875" style="8" customWidth="true"/>
    <col min="12" max="12" width="11.525" style="7" customWidth="true"/>
    <col min="13" max="13" width="23.4666666666667" style="9" customWidth="true"/>
    <col min="14" max="14" width="6.38333333333333" style="10" customWidth="true"/>
    <col min="15" max="216" width="12.625" style="3" customWidth="true"/>
    <col min="217" max="16361" width="9" style="3"/>
  </cols>
  <sheetData>
    <row r="1" ht="56" customHeight="true" spans="1:14">
      <c r="A1" s="11" t="s">
        <v>302</v>
      </c>
      <c r="B1" s="12"/>
      <c r="C1" s="12"/>
      <c r="D1" s="13"/>
      <c r="E1" s="13"/>
      <c r="F1" s="12"/>
      <c r="G1" s="12"/>
      <c r="H1" s="20"/>
      <c r="I1" s="29"/>
      <c r="J1" s="12"/>
      <c r="K1" s="12"/>
      <c r="L1" s="20"/>
      <c r="M1" s="36"/>
      <c r="N1" s="11"/>
    </row>
    <row r="2" s="1" customFormat="true" ht="21" customHeight="true" spans="1:216">
      <c r="A2" s="14"/>
      <c r="B2" s="14"/>
      <c r="C2" s="14"/>
      <c r="D2" s="15"/>
      <c r="E2" s="21"/>
      <c r="F2" s="22"/>
      <c r="G2" s="23"/>
      <c r="H2" s="24"/>
      <c r="I2" s="30"/>
      <c r="J2" s="14"/>
      <c r="K2" s="31"/>
      <c r="M2" s="37" t="s">
        <v>1</v>
      </c>
      <c r="N2" s="38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</row>
    <row r="3" s="2" customFormat="true" ht="50" customHeight="true" spans="1:14">
      <c r="A3" s="16" t="s">
        <v>2</v>
      </c>
      <c r="B3" s="17" t="s">
        <v>3</v>
      </c>
      <c r="C3" s="17" t="s">
        <v>4</v>
      </c>
      <c r="D3" s="17" t="s">
        <v>5</v>
      </c>
      <c r="E3" s="25" t="s">
        <v>6</v>
      </c>
      <c r="F3" s="17" t="s">
        <v>7</v>
      </c>
      <c r="G3" s="17" t="s">
        <v>8</v>
      </c>
      <c r="H3" s="26" t="s">
        <v>9</v>
      </c>
      <c r="I3" s="32" t="s">
        <v>10</v>
      </c>
      <c r="J3" s="33" t="s">
        <v>11</v>
      </c>
      <c r="K3" s="32" t="s">
        <v>12</v>
      </c>
      <c r="L3" s="26" t="s">
        <v>13</v>
      </c>
      <c r="M3" s="16" t="s">
        <v>14</v>
      </c>
      <c r="N3" s="40" t="s">
        <v>303</v>
      </c>
    </row>
    <row r="4" s="3" customFormat="true" ht="45" customHeight="true" spans="1:14">
      <c r="A4" s="18">
        <v>1</v>
      </c>
      <c r="B4" s="18" t="s">
        <v>304</v>
      </c>
      <c r="C4" s="19" t="s">
        <v>305</v>
      </c>
      <c r="D4" s="18" t="s">
        <v>306</v>
      </c>
      <c r="E4" s="18" t="s">
        <v>237</v>
      </c>
      <c r="F4" s="27" t="s">
        <v>20</v>
      </c>
      <c r="G4" s="27" t="s">
        <v>21</v>
      </c>
      <c r="H4" s="28">
        <v>284344</v>
      </c>
      <c r="I4" s="34">
        <v>568688.92</v>
      </c>
      <c r="J4" s="35">
        <v>0.5</v>
      </c>
      <c r="K4" s="34">
        <v>1000000</v>
      </c>
      <c r="L4" s="28">
        <v>0</v>
      </c>
      <c r="M4" s="41" t="s">
        <v>307</v>
      </c>
      <c r="N4" s="42" t="s">
        <v>58</v>
      </c>
    </row>
    <row r="5" s="3" customFormat="true" ht="45" customHeight="true" spans="1:14">
      <c r="A5" s="18">
        <v>2</v>
      </c>
      <c r="B5" s="18" t="s">
        <v>308</v>
      </c>
      <c r="C5" s="19" t="s">
        <v>309</v>
      </c>
      <c r="D5" s="18" t="s">
        <v>310</v>
      </c>
      <c r="E5" s="18" t="s">
        <v>26</v>
      </c>
      <c r="F5" s="27" t="s">
        <v>20</v>
      </c>
      <c r="G5" s="27" t="s">
        <v>21</v>
      </c>
      <c r="H5" s="28">
        <v>1000000</v>
      </c>
      <c r="I5" s="34">
        <v>2777938.33</v>
      </c>
      <c r="J5" s="35">
        <v>0.5</v>
      </c>
      <c r="K5" s="34">
        <v>1000000</v>
      </c>
      <c r="L5" s="28">
        <v>0</v>
      </c>
      <c r="M5" s="28" t="s">
        <v>311</v>
      </c>
      <c r="N5" s="42" t="s">
        <v>40</v>
      </c>
    </row>
    <row r="6" s="3" customFormat="true" ht="45" customHeight="true" spans="1:14">
      <c r="A6" s="18">
        <v>3</v>
      </c>
      <c r="B6" s="18" t="s">
        <v>312</v>
      </c>
      <c r="C6" s="19" t="s">
        <v>313</v>
      </c>
      <c r="D6" s="18" t="s">
        <v>314</v>
      </c>
      <c r="E6" s="18" t="s">
        <v>26</v>
      </c>
      <c r="F6" s="27" t="s">
        <v>20</v>
      </c>
      <c r="G6" s="27" t="s">
        <v>21</v>
      </c>
      <c r="H6" s="28">
        <v>60000</v>
      </c>
      <c r="I6" s="34">
        <v>120000</v>
      </c>
      <c r="J6" s="35">
        <v>0.5</v>
      </c>
      <c r="K6" s="34">
        <v>1000000</v>
      </c>
      <c r="L6" s="28">
        <v>0</v>
      </c>
      <c r="M6" s="28" t="s">
        <v>315</v>
      </c>
      <c r="N6" s="42" t="s">
        <v>58</v>
      </c>
    </row>
    <row r="7" s="3" customFormat="true" ht="45" customHeight="true" spans="1:14">
      <c r="A7" s="18">
        <v>4</v>
      </c>
      <c r="B7" s="18" t="s">
        <v>316</v>
      </c>
      <c r="C7" s="19" t="s">
        <v>317</v>
      </c>
      <c r="D7" s="18" t="s">
        <v>318</v>
      </c>
      <c r="E7" s="18" t="s">
        <v>26</v>
      </c>
      <c r="F7" s="27" t="s">
        <v>20</v>
      </c>
      <c r="G7" s="27" t="s">
        <v>21</v>
      </c>
      <c r="H7" s="28">
        <v>376612</v>
      </c>
      <c r="I7" s="34">
        <v>753223.84</v>
      </c>
      <c r="J7" s="35">
        <v>0.5</v>
      </c>
      <c r="K7" s="34">
        <v>1000000</v>
      </c>
      <c r="L7" s="28">
        <v>0</v>
      </c>
      <c r="M7" s="28" t="s">
        <v>311</v>
      </c>
      <c r="N7" s="42" t="s">
        <v>172</v>
      </c>
    </row>
    <row r="8" s="3" customFormat="true" ht="45" customHeight="true" spans="1:14">
      <c r="A8" s="18">
        <v>5</v>
      </c>
      <c r="B8" s="18" t="s">
        <v>319</v>
      </c>
      <c r="C8" s="19" t="s">
        <v>320</v>
      </c>
      <c r="D8" s="18" t="s">
        <v>321</v>
      </c>
      <c r="E8" s="18" t="s">
        <v>26</v>
      </c>
      <c r="F8" s="27" t="s">
        <v>20</v>
      </c>
      <c r="G8" s="27" t="s">
        <v>21</v>
      </c>
      <c r="H8" s="28">
        <v>214305</v>
      </c>
      <c r="I8" s="34">
        <v>428610.2</v>
      </c>
      <c r="J8" s="35">
        <v>0.5</v>
      </c>
      <c r="K8" s="34">
        <v>1000000</v>
      </c>
      <c r="L8" s="28">
        <v>0</v>
      </c>
      <c r="M8" s="43" t="s">
        <v>322</v>
      </c>
      <c r="N8" s="42" t="s">
        <v>172</v>
      </c>
    </row>
    <row r="9" s="3" customFormat="true" ht="45" customHeight="true" spans="1:14">
      <c r="A9" s="18">
        <v>6</v>
      </c>
      <c r="B9" s="18" t="s">
        <v>323</v>
      </c>
      <c r="C9" s="19" t="s">
        <v>324</v>
      </c>
      <c r="D9" s="18" t="s">
        <v>325</v>
      </c>
      <c r="E9" s="18" t="s">
        <v>26</v>
      </c>
      <c r="F9" s="27" t="s">
        <v>20</v>
      </c>
      <c r="G9" s="27" t="s">
        <v>21</v>
      </c>
      <c r="H9" s="28">
        <v>50000</v>
      </c>
      <c r="I9" s="34">
        <v>100000</v>
      </c>
      <c r="J9" s="35">
        <v>0.5</v>
      </c>
      <c r="K9" s="34">
        <v>1000000</v>
      </c>
      <c r="L9" s="28">
        <v>0</v>
      </c>
      <c r="M9" s="43" t="s">
        <v>322</v>
      </c>
      <c r="N9" s="42" t="s">
        <v>58</v>
      </c>
    </row>
    <row r="10" s="3" customFormat="true" ht="45" customHeight="true" spans="1:14">
      <c r="A10" s="18">
        <v>7</v>
      </c>
      <c r="B10" s="18" t="s">
        <v>326</v>
      </c>
      <c r="C10" s="19" t="s">
        <v>327</v>
      </c>
      <c r="D10" s="18" t="s">
        <v>328</v>
      </c>
      <c r="E10" s="18" t="s">
        <v>228</v>
      </c>
      <c r="F10" s="27" t="s">
        <v>20</v>
      </c>
      <c r="G10" s="27" t="s">
        <v>21</v>
      </c>
      <c r="H10" s="28">
        <v>198804</v>
      </c>
      <c r="I10" s="34">
        <v>397608.75</v>
      </c>
      <c r="J10" s="35">
        <v>0.5</v>
      </c>
      <c r="K10" s="34">
        <v>1000000</v>
      </c>
      <c r="L10" s="28">
        <v>0</v>
      </c>
      <c r="M10" s="43" t="s">
        <v>322</v>
      </c>
      <c r="N10" s="42" t="s">
        <v>186</v>
      </c>
    </row>
  </sheetData>
  <mergeCells count="1">
    <mergeCell ref="A1:N1"/>
  </mergeCells>
  <printOptions horizontalCentered="true"/>
  <pageMargins left="0" right="0" top="0.393055555555556" bottom="0.393055555555556" header="0.5" footer="0.302777777777778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</vt:lpstr>
      <vt:lpstr>不通过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zhm</cp:lastModifiedBy>
  <dcterms:created xsi:type="dcterms:W3CDTF">2021-09-15T08:28:00Z</dcterms:created>
  <dcterms:modified xsi:type="dcterms:W3CDTF">2022-10-24T11:23:54Z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34BE1C8693DD456ABFC89BADC1013D76</vt:lpwstr>
  </property>
</Properties>
</file>